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78" i="1" l="1"/>
  <c r="N575" i="1"/>
  <c r="N574" i="1"/>
  <c r="N565" i="1"/>
  <c r="N571" i="1"/>
  <c r="N572" i="1"/>
  <c r="N573" i="1"/>
  <c r="N570" i="1"/>
  <c r="N568" i="1"/>
  <c r="N569" i="1" l="1"/>
  <c r="N566" i="1"/>
  <c r="N567" i="1"/>
  <c r="N563" i="1"/>
  <c r="N562" i="1"/>
  <c r="N564" i="1"/>
  <c r="N561" i="1"/>
  <c r="N560" i="1"/>
  <c r="N559" i="1"/>
  <c r="N558" i="1"/>
  <c r="N557" i="1"/>
  <c r="N556" i="1"/>
  <c r="N555" i="1"/>
  <c r="N539" i="1" l="1"/>
  <c r="N540" i="1"/>
  <c r="N541" i="1"/>
  <c r="N542" i="1"/>
  <c r="N545" i="1"/>
  <c r="N550" i="1"/>
  <c r="N532" i="1"/>
  <c r="N533" i="1"/>
  <c r="N503" i="1"/>
  <c r="N509" i="1"/>
  <c r="N512" i="1"/>
  <c r="N513" i="1"/>
  <c r="N514" i="1"/>
  <c r="N516" i="1"/>
  <c r="N518" i="1"/>
  <c r="N526" i="1"/>
  <c r="N527" i="1"/>
  <c r="N524" i="1"/>
  <c r="N488" i="1" l="1"/>
  <c r="N490" i="1"/>
  <c r="N494" i="1"/>
  <c r="N495" i="1"/>
  <c r="N496" i="1"/>
  <c r="N497" i="1"/>
  <c r="N500" i="1"/>
  <c r="N466" i="1"/>
  <c r="N468" i="1"/>
  <c r="N470" i="1"/>
  <c r="N475" i="1"/>
  <c r="N476" i="1"/>
  <c r="N477" i="1"/>
  <c r="N480" i="1"/>
  <c r="N449" i="1"/>
  <c r="N459" i="1"/>
  <c r="N461" i="1"/>
  <c r="N432" i="1"/>
  <c r="N434" i="1"/>
  <c r="N436" i="1"/>
  <c r="N440" i="1"/>
  <c r="N444" i="1"/>
  <c r="N445" i="1"/>
  <c r="N415" i="1"/>
  <c r="N417" i="1"/>
  <c r="N418" i="1"/>
  <c r="N420" i="1"/>
  <c r="N424" i="1"/>
  <c r="N394" i="1"/>
  <c r="N402" i="1"/>
  <c r="N404" i="1"/>
  <c r="N405" i="1"/>
  <c r="N408" i="1"/>
  <c r="N410" i="1"/>
  <c r="N411" i="1"/>
  <c r="N412" i="1"/>
  <c r="N375" i="1"/>
  <c r="N380" i="1"/>
  <c r="N382" i="1"/>
  <c r="N383" i="1"/>
  <c r="N385" i="1"/>
  <c r="N387" i="1"/>
  <c r="N390" i="1"/>
  <c r="N391" i="1"/>
  <c r="N392" i="1"/>
  <c r="N355" i="1"/>
  <c r="N357" i="1"/>
  <c r="N366" i="1"/>
  <c r="N368" i="1"/>
  <c r="N370" i="1"/>
  <c r="N371" i="1"/>
  <c r="N372" i="1"/>
  <c r="N413" i="1" l="1"/>
  <c r="N365" i="1"/>
  <c r="N435" i="1"/>
  <c r="N416" i="1"/>
  <c r="N419" i="1"/>
  <c r="N492" i="1"/>
  <c r="N448" i="1"/>
  <c r="N388" i="1"/>
  <c r="N425" i="1"/>
  <c r="N439" i="1"/>
  <c r="N451" i="1"/>
  <c r="N364" i="1"/>
  <c r="N491" i="1"/>
  <c r="N409" i="1"/>
  <c r="N363" i="1"/>
  <c r="N457" i="1"/>
  <c r="N474" i="1"/>
  <c r="N376" i="1"/>
  <c r="N361" i="1"/>
  <c r="N324" i="1" l="1"/>
  <c r="N325" i="1"/>
  <c r="N327" i="1"/>
  <c r="N328" i="1"/>
  <c r="N309" i="1"/>
  <c r="N310" i="1"/>
  <c r="N315" i="1"/>
  <c r="N316" i="1"/>
  <c r="N317" i="1"/>
  <c r="N318" i="1"/>
  <c r="N319" i="1"/>
  <c r="N320" i="1"/>
  <c r="N321" i="1"/>
  <c r="N283" i="1"/>
  <c r="N286" i="1"/>
  <c r="N289" i="1"/>
  <c r="N300" i="1"/>
  <c r="N267" i="1"/>
  <c r="N268" i="1"/>
  <c r="N271" i="1"/>
  <c r="N274" i="1"/>
  <c r="N277" i="1"/>
  <c r="N326" i="1"/>
  <c r="N307" i="1"/>
  <c r="N303" i="1"/>
  <c r="N305" i="1"/>
  <c r="N269" i="1"/>
  <c r="N264" i="1"/>
  <c r="N278" i="1"/>
  <c r="N233" i="1" l="1"/>
  <c r="N237" i="1"/>
  <c r="N240" i="1"/>
  <c r="N213" i="1"/>
  <c r="N216" i="1"/>
  <c r="N218" i="1"/>
  <c r="N221" i="1"/>
  <c r="N223" i="1"/>
  <c r="N227" i="1"/>
  <c r="N228" i="1"/>
  <c r="N197" i="1"/>
  <c r="N198" i="1"/>
  <c r="N199" i="1"/>
  <c r="N202" i="1"/>
  <c r="N203" i="1"/>
  <c r="N204" i="1"/>
  <c r="N206" i="1"/>
  <c r="N209" i="1"/>
  <c r="N211" i="1"/>
  <c r="N179" i="1"/>
  <c r="N180" i="1"/>
  <c r="N181" i="1"/>
  <c r="N187" i="1"/>
  <c r="N190" i="1"/>
  <c r="N161" i="1"/>
  <c r="N162" i="1"/>
  <c r="N163" i="1"/>
  <c r="N165" i="1"/>
  <c r="N166" i="1"/>
  <c r="N169" i="1"/>
  <c r="N170" i="1"/>
  <c r="N171" i="1"/>
  <c r="N175" i="1"/>
  <c r="N243" i="1"/>
  <c r="N195" i="1"/>
  <c r="N229" i="1"/>
  <c r="N174" i="1"/>
  <c r="N208" i="1"/>
  <c r="N164" i="1"/>
  <c r="N234" i="1"/>
  <c r="N145" i="1" l="1"/>
  <c r="N146" i="1"/>
  <c r="N147" i="1"/>
  <c r="N149" i="1"/>
  <c r="N150" i="1"/>
  <c r="N151" i="1"/>
  <c r="N124" i="1"/>
  <c r="N126" i="1"/>
  <c r="N127" i="1"/>
  <c r="N132" i="1"/>
  <c r="N133" i="1"/>
  <c r="N136" i="1"/>
  <c r="N137" i="1"/>
  <c r="N138" i="1"/>
  <c r="N141" i="1"/>
  <c r="N105" i="1"/>
  <c r="N106" i="1"/>
  <c r="N110" i="1"/>
  <c r="N113" i="1"/>
  <c r="N115" i="1"/>
  <c r="N116" i="1"/>
  <c r="N120" i="1"/>
  <c r="N121" i="1"/>
  <c r="N87" i="1"/>
  <c r="N89" i="1"/>
  <c r="N90" i="1"/>
  <c r="N93" i="1"/>
  <c r="N94" i="1"/>
  <c r="N95" i="1"/>
  <c r="N99" i="1"/>
  <c r="N101" i="1"/>
  <c r="N70" i="1"/>
  <c r="N71" i="1"/>
  <c r="N73" i="1"/>
  <c r="N75" i="1"/>
  <c r="N76" i="1"/>
  <c r="N77" i="1"/>
  <c r="N79" i="1"/>
  <c r="N80" i="1"/>
  <c r="N82" i="1"/>
  <c r="N84" i="1"/>
  <c r="N53" i="1"/>
  <c r="N54" i="1"/>
  <c r="N55" i="1"/>
  <c r="N59" i="1"/>
  <c r="N60" i="1"/>
  <c r="N61" i="1"/>
  <c r="N62" i="1"/>
  <c r="N63" i="1"/>
  <c r="N66" i="1"/>
  <c r="N81" i="1"/>
  <c r="N103" i="1"/>
  <c r="N144" i="1"/>
  <c r="N57" i="1"/>
  <c r="N108" i="1"/>
  <c r="N30" i="1" l="1"/>
  <c r="N33" i="1"/>
  <c r="N35" i="1"/>
  <c r="N37" i="1"/>
  <c r="N39" i="1"/>
  <c r="N42" i="1"/>
  <c r="N43" i="1"/>
  <c r="N44" i="1"/>
  <c r="N45" i="1"/>
  <c r="N47" i="1"/>
  <c r="N13" i="1"/>
  <c r="N16" i="1"/>
  <c r="N19" i="1"/>
  <c r="N20" i="1"/>
  <c r="N22" i="1"/>
  <c r="N25" i="1"/>
  <c r="N17" i="1"/>
  <c r="N29" i="1"/>
  <c r="N41" i="1"/>
  <c r="N18" i="1"/>
  <c r="N576" i="1" l="1"/>
  <c r="N581" i="1"/>
  <c r="N577" i="1" l="1"/>
  <c r="N580" i="1"/>
</calcChain>
</file>

<file path=xl/comments1.xml><?xml version="1.0" encoding="utf-8"?>
<comments xmlns="http://schemas.openxmlformats.org/spreadsheetml/2006/main">
  <authors>
    <author>Windows User</author>
  </authors>
  <commentList>
    <comment ref="S7" authorId="0" shapeId="0">
      <text>
        <r>
          <rPr>
            <sz val="9"/>
            <color indexed="81"/>
            <rFont val="Tahoma"/>
            <charset val="1"/>
          </rPr>
          <t>DATA ERRATA (INSERIRE GG/MM/AAAA).</t>
        </r>
      </text>
    </comment>
  </commentList>
</comments>
</file>

<file path=xl/sharedStrings.xml><?xml version="1.0" encoding="utf-8"?>
<sst xmlns="http://schemas.openxmlformats.org/spreadsheetml/2006/main" count="3084" uniqueCount="1379">
  <si>
    <t xml:space="preserve">LO IACONO </t>
  </si>
  <si>
    <t>Vincenzo</t>
  </si>
  <si>
    <t>AUDAX APRILIA</t>
  </si>
  <si>
    <t>23/08/1962</t>
  </si>
  <si>
    <t>AM 801084</t>
  </si>
  <si>
    <t xml:space="preserve">BERTOZZI </t>
  </si>
  <si>
    <t>Fabio</t>
  </si>
  <si>
    <t>01/05/1967</t>
  </si>
  <si>
    <t>AM 801085</t>
  </si>
  <si>
    <t>CASCONI</t>
  </si>
  <si>
    <t>PAOLO</t>
  </si>
  <si>
    <t>21/05/1966</t>
  </si>
  <si>
    <t>AM 801086</t>
  </si>
  <si>
    <t>GIULIANI</t>
  </si>
  <si>
    <t>Enrico</t>
  </si>
  <si>
    <t>19/03/1984</t>
  </si>
  <si>
    <t>AM 801087</t>
  </si>
  <si>
    <t>CARAVA'</t>
  </si>
  <si>
    <t>Mario</t>
  </si>
  <si>
    <t>12/06/1962</t>
  </si>
  <si>
    <t>AM 801088</t>
  </si>
  <si>
    <t>PETRILLO</t>
  </si>
  <si>
    <t>Stefano</t>
  </si>
  <si>
    <t>08/08/1967</t>
  </si>
  <si>
    <t>AM 801089</t>
  </si>
  <si>
    <t>LICATA</t>
  </si>
  <si>
    <t>Valentina</t>
  </si>
  <si>
    <t>24/02/1977</t>
  </si>
  <si>
    <t>AM 801090</t>
  </si>
  <si>
    <t>SETTIMI</t>
  </si>
  <si>
    <t>Enzo</t>
  </si>
  <si>
    <t>12/09/1959</t>
  </si>
  <si>
    <t>AM 801091</t>
  </si>
  <si>
    <t>TRINCA</t>
  </si>
  <si>
    <t>Bruno</t>
  </si>
  <si>
    <t>06/04/1962</t>
  </si>
  <si>
    <t>AM 801092</t>
  </si>
  <si>
    <t xml:space="preserve">PANZETTA </t>
  </si>
  <si>
    <t>Renzo</t>
  </si>
  <si>
    <t>AM 801093</t>
  </si>
  <si>
    <t xml:space="preserve">BRIGHENTI </t>
  </si>
  <si>
    <t>Fabrizio</t>
  </si>
  <si>
    <t>AM 801094</t>
  </si>
  <si>
    <t>CANNONE</t>
  </si>
  <si>
    <t>Gianfranco</t>
  </si>
  <si>
    <t>AM 801095</t>
  </si>
  <si>
    <t>CATALANO</t>
  </si>
  <si>
    <t>AM 801096</t>
  </si>
  <si>
    <t xml:space="preserve">RINICELLA </t>
  </si>
  <si>
    <t>Giovanni</t>
  </si>
  <si>
    <t>AM 801097</t>
  </si>
  <si>
    <t>Francesco</t>
  </si>
  <si>
    <t>AM 801098</t>
  </si>
  <si>
    <t>INGIOSI</t>
  </si>
  <si>
    <t>Agostino</t>
  </si>
  <si>
    <t>AM 801101</t>
  </si>
  <si>
    <t>BOVA</t>
  </si>
  <si>
    <t>LEONARDO</t>
  </si>
  <si>
    <t>BAR BOVA</t>
  </si>
  <si>
    <t>AM 801469</t>
  </si>
  <si>
    <t>MARCO</t>
  </si>
  <si>
    <t>AM 801470</t>
  </si>
  <si>
    <t>POSSANZINI</t>
  </si>
  <si>
    <t>RENATO</t>
  </si>
  <si>
    <t>AM 801477</t>
  </si>
  <si>
    <t>TROVARELLI</t>
  </si>
  <si>
    <t>FABRIZIO</t>
  </si>
  <si>
    <t>BIKE LAB</t>
  </si>
  <si>
    <t>14/06/1986</t>
  </si>
  <si>
    <t>AM 801478</t>
  </si>
  <si>
    <t>BISONNI</t>
  </si>
  <si>
    <t>CRISTIAN</t>
  </si>
  <si>
    <t>22/06/1989</t>
  </si>
  <si>
    <t>AM 801479</t>
  </si>
  <si>
    <t>CHIALASTRI</t>
  </si>
  <si>
    <t>01/08/1978</t>
  </si>
  <si>
    <t>AM 801480</t>
  </si>
  <si>
    <t>MATTACCHIONI</t>
  </si>
  <si>
    <t>DAVIDE</t>
  </si>
  <si>
    <t>22/07/1987</t>
  </si>
  <si>
    <t>AM 801481</t>
  </si>
  <si>
    <t>CARTOLANO</t>
  </si>
  <si>
    <t>DOMENICO</t>
  </si>
  <si>
    <t>29/04/1990</t>
  </si>
  <si>
    <t>AM 801482</t>
  </si>
  <si>
    <t>COSTANTINI</t>
  </si>
  <si>
    <t>SIMONE</t>
  </si>
  <si>
    <t>02/07/1992</t>
  </si>
  <si>
    <t>AM 801483</t>
  </si>
  <si>
    <t>DI DOMENICO</t>
  </si>
  <si>
    <t>ALESSIO</t>
  </si>
  <si>
    <t>06/03/1989</t>
  </si>
  <si>
    <t>AM 801484</t>
  </si>
  <si>
    <t>SIMEONI</t>
  </si>
  <si>
    <t>MANOLO</t>
  </si>
  <si>
    <t>25/05/1987</t>
  </si>
  <si>
    <t>AM 801485</t>
  </si>
  <si>
    <t>IALE</t>
  </si>
  <si>
    <t>SERGIO</t>
  </si>
  <si>
    <t>17/06/1987</t>
  </si>
  <si>
    <t>AM 801486</t>
  </si>
  <si>
    <t>LOMBINO</t>
  </si>
  <si>
    <t>MARCELLA</t>
  </si>
  <si>
    <t>AM 801489</t>
  </si>
  <si>
    <t>BUTTARELLI</t>
  </si>
  <si>
    <t>DIMITRI</t>
  </si>
  <si>
    <t>AM 801490</t>
  </si>
  <si>
    <t>CRISTIANO</t>
  </si>
  <si>
    <t>AM 801491</t>
  </si>
  <si>
    <t xml:space="preserve">SIMONETTI </t>
  </si>
  <si>
    <t xml:space="preserve">DANILO </t>
  </si>
  <si>
    <t>AM 801492</t>
  </si>
  <si>
    <t>KACZKO</t>
  </si>
  <si>
    <t>SARA</t>
  </si>
  <si>
    <t>AM 801495</t>
  </si>
  <si>
    <t xml:space="preserve">RENZI </t>
  </si>
  <si>
    <t xml:space="preserve">GABRIELE </t>
  </si>
  <si>
    <t>AM 801496</t>
  </si>
  <si>
    <t>Andreozzi</t>
  </si>
  <si>
    <t>Alfredo</t>
  </si>
  <si>
    <t>CICLI BORTOLOTTO</t>
  </si>
  <si>
    <t>AM 802352</t>
  </si>
  <si>
    <t>Tiziano</t>
  </si>
  <si>
    <t>AM 802355</t>
  </si>
  <si>
    <t>Bruschetti</t>
  </si>
  <si>
    <t>AM 802356</t>
  </si>
  <si>
    <t>Bortolotto</t>
  </si>
  <si>
    <t>Giorgio</t>
  </si>
  <si>
    <t>AM 802358</t>
  </si>
  <si>
    <t>Serenella</t>
  </si>
  <si>
    <t>AM 802359</t>
  </si>
  <si>
    <t>Cardarilli</t>
  </si>
  <si>
    <t>Giovanni Maria</t>
  </si>
  <si>
    <t>AM 802362</t>
  </si>
  <si>
    <t>Cecchini</t>
  </si>
  <si>
    <t>Gianluca</t>
  </si>
  <si>
    <t>AM 802363</t>
  </si>
  <si>
    <t>Gori</t>
  </si>
  <si>
    <t>Alessio</t>
  </si>
  <si>
    <t>AM 802370</t>
  </si>
  <si>
    <t>Mancini</t>
  </si>
  <si>
    <t>Alessandro</t>
  </si>
  <si>
    <t>AM 802372</t>
  </si>
  <si>
    <t>AM 802373</t>
  </si>
  <si>
    <t>Mastroianni</t>
  </si>
  <si>
    <t>Giampaolo</t>
  </si>
  <si>
    <t>AM 802374</t>
  </si>
  <si>
    <t>Niutta</t>
  </si>
  <si>
    <t>Ilario</t>
  </si>
  <si>
    <t>AM 802375</t>
  </si>
  <si>
    <t>Orsini</t>
  </si>
  <si>
    <t>AM 802377</t>
  </si>
  <si>
    <t>Pomili</t>
  </si>
  <si>
    <t>VIP TEAM</t>
  </si>
  <si>
    <t>AM 802477</t>
  </si>
  <si>
    <t>D'egidio</t>
  </si>
  <si>
    <t>Riccardo</t>
  </si>
  <si>
    <t>AM 802478</t>
  </si>
  <si>
    <t>Carioni</t>
  </si>
  <si>
    <t>AM 802480</t>
  </si>
  <si>
    <t>Tidei</t>
  </si>
  <si>
    <t>Andrea</t>
  </si>
  <si>
    <t>AM 802481</t>
  </si>
  <si>
    <t>Luciani</t>
  </si>
  <si>
    <t>Emilio</t>
  </si>
  <si>
    <t>AM 802482</t>
  </si>
  <si>
    <t>AM 802483</t>
  </si>
  <si>
    <t>Tozzi</t>
  </si>
  <si>
    <t>Marco</t>
  </si>
  <si>
    <t>AM 802484</t>
  </si>
  <si>
    <t>Cantiani</t>
  </si>
  <si>
    <t>Egeo</t>
  </si>
  <si>
    <t>AM 802485</t>
  </si>
  <si>
    <t>Maida</t>
  </si>
  <si>
    <t>AM 802486</t>
  </si>
  <si>
    <t>Iannuccelli</t>
  </si>
  <si>
    <t>Vittorio</t>
  </si>
  <si>
    <t>AM 802487</t>
  </si>
  <si>
    <t>Paraschivescu</t>
  </si>
  <si>
    <t>Williams</t>
  </si>
  <si>
    <t>AM 802488</t>
  </si>
  <si>
    <t>Cacciaralli</t>
  </si>
  <si>
    <t>AM 802489</t>
  </si>
  <si>
    <t>VALCELLI</t>
  </si>
  <si>
    <t xml:space="preserve">SANDRO </t>
  </si>
  <si>
    <t>FRANCHI-VALCELLI</t>
  </si>
  <si>
    <t>21/08/1962</t>
  </si>
  <si>
    <t>AM801913</t>
  </si>
  <si>
    <t xml:space="preserve">MANONI </t>
  </si>
  <si>
    <t>CARLO</t>
  </si>
  <si>
    <t>19/03/1955</t>
  </si>
  <si>
    <t>AM801920</t>
  </si>
  <si>
    <t>Giuliani</t>
  </si>
  <si>
    <t>Roberto</t>
  </si>
  <si>
    <t>AS BIKE TEAM</t>
  </si>
  <si>
    <t>AM 802780</t>
  </si>
  <si>
    <t>Epifani</t>
  </si>
  <si>
    <t>Maurizio</t>
  </si>
  <si>
    <t>AM 802783</t>
  </si>
  <si>
    <t>Riggi</t>
  </si>
  <si>
    <t>Pierfrancesco</t>
  </si>
  <si>
    <t>AM 802787</t>
  </si>
  <si>
    <t>Carbone</t>
  </si>
  <si>
    <t>AM 802795</t>
  </si>
  <si>
    <t>CARLONI</t>
  </si>
  <si>
    <t>ALVARO</t>
  </si>
  <si>
    <t>CICLOMILLENNIO</t>
  </si>
  <si>
    <t>AM 802946</t>
  </si>
  <si>
    <t>CARNEVALE</t>
  </si>
  <si>
    <t>FILIPPO</t>
  </si>
  <si>
    <t>AM 802947</t>
  </si>
  <si>
    <t>CASTAGNA</t>
  </si>
  <si>
    <t>FAUSTO</t>
  </si>
  <si>
    <t>AM 802948</t>
  </si>
  <si>
    <t>CERULLI</t>
  </si>
  <si>
    <t>RICCARDO</t>
  </si>
  <si>
    <t>AM 802951</t>
  </si>
  <si>
    <t>CHIARAVALLE</t>
  </si>
  <si>
    <t>ASCENZO</t>
  </si>
  <si>
    <t>AM 802952</t>
  </si>
  <si>
    <t>CICCHITTI</t>
  </si>
  <si>
    <t>AM 802953</t>
  </si>
  <si>
    <t>DI BISCEGLIE</t>
  </si>
  <si>
    <t>ARTURO</t>
  </si>
  <si>
    <t>AM 802957</t>
  </si>
  <si>
    <t>FATTORE</t>
  </si>
  <si>
    <t>AM 802960</t>
  </si>
  <si>
    <t xml:space="preserve">FERRANTE </t>
  </si>
  <si>
    <t>ERASMO</t>
  </si>
  <si>
    <t>AM 802961</t>
  </si>
  <si>
    <t>FABIO</t>
  </si>
  <si>
    <t>AM 802962</t>
  </si>
  <si>
    <t>GREGORI</t>
  </si>
  <si>
    <t>FRANCESCO</t>
  </si>
  <si>
    <t>AM 802964</t>
  </si>
  <si>
    <t>IMOLA</t>
  </si>
  <si>
    <t>MAURO</t>
  </si>
  <si>
    <t>AM 802965</t>
  </si>
  <si>
    <t>IOSIF</t>
  </si>
  <si>
    <t>LAURENTIU</t>
  </si>
  <si>
    <t>AM 802966</t>
  </si>
  <si>
    <t>MARIANI</t>
  </si>
  <si>
    <t>DANIELE</t>
  </si>
  <si>
    <t>AM 802969</t>
  </si>
  <si>
    <t>PIERLUIGI</t>
  </si>
  <si>
    <t>AM 802970</t>
  </si>
  <si>
    <t xml:space="preserve">MARIELLA </t>
  </si>
  <si>
    <t>STEFANO</t>
  </si>
  <si>
    <t>AM 802971</t>
  </si>
  <si>
    <t>MINISSALE</t>
  </si>
  <si>
    <t>andrea</t>
  </si>
  <si>
    <t>AM 802972</t>
  </si>
  <si>
    <t xml:space="preserve">PANICO </t>
  </si>
  <si>
    <t>LUIGI</t>
  </si>
  <si>
    <t>AM 802974</t>
  </si>
  <si>
    <t>SANTINI</t>
  </si>
  <si>
    <t>ENRICO</t>
  </si>
  <si>
    <t>AM 802977</t>
  </si>
  <si>
    <t>SAVIOLI</t>
  </si>
  <si>
    <t>AM 802978</t>
  </si>
  <si>
    <t>MIRKO</t>
  </si>
  <si>
    <t>AM 802979</t>
  </si>
  <si>
    <t>GENTILE</t>
  </si>
  <si>
    <t>NELITA</t>
  </si>
  <si>
    <t>AM 802984</t>
  </si>
  <si>
    <t>POSSIDENTE</t>
  </si>
  <si>
    <t>BEATRICE</t>
  </si>
  <si>
    <t>AM 802987</t>
  </si>
  <si>
    <t>RATINI</t>
  </si>
  <si>
    <t>ADRIANA</t>
  </si>
  <si>
    <t>AM 802988</t>
  </si>
  <si>
    <t>VICENZETTO</t>
  </si>
  <si>
    <t>DEBORAH</t>
  </si>
  <si>
    <t>AM 802989</t>
  </si>
  <si>
    <t>D'ACUTI</t>
  </si>
  <si>
    <t>ALBERTO</t>
  </si>
  <si>
    <t>AM 802011</t>
  </si>
  <si>
    <t>DI CESARE</t>
  </si>
  <si>
    <t>ALESSANDRO</t>
  </si>
  <si>
    <t>AM 802012</t>
  </si>
  <si>
    <t>DE PAULIS</t>
  </si>
  <si>
    <t>AM 802013</t>
  </si>
  <si>
    <t>SEVERA</t>
  </si>
  <si>
    <t>AM 802014</t>
  </si>
  <si>
    <t>ANSARDI</t>
  </si>
  <si>
    <t>AM 802015</t>
  </si>
  <si>
    <t>IACONE</t>
  </si>
  <si>
    <t>GIUSEPPE</t>
  </si>
  <si>
    <t>AM 802016</t>
  </si>
  <si>
    <t xml:space="preserve">MAGGIOLI </t>
  </si>
  <si>
    <t>ROBERTO</t>
  </si>
  <si>
    <t>AM 802017</t>
  </si>
  <si>
    <t>MANCINI</t>
  </si>
  <si>
    <t>AM 802018</t>
  </si>
  <si>
    <t>PONZO</t>
  </si>
  <si>
    <t>AM 802019</t>
  </si>
  <si>
    <t>BORGONZONI</t>
  </si>
  <si>
    <t>AM 802021</t>
  </si>
  <si>
    <t>Sorvillo</t>
  </si>
  <si>
    <t>CONTI D'ANGELI</t>
  </si>
  <si>
    <t>AM 802872</t>
  </si>
  <si>
    <t>Ciarloni</t>
  </si>
  <si>
    <t>Leonardo</t>
  </si>
  <si>
    <t>AM 802873</t>
  </si>
  <si>
    <t>Sciaretta</t>
  </si>
  <si>
    <t>Manuel</t>
  </si>
  <si>
    <t>AM 802874</t>
  </si>
  <si>
    <t>Romualdi</t>
  </si>
  <si>
    <t>Luca</t>
  </si>
  <si>
    <t>AM 802875</t>
  </si>
  <si>
    <t>De Carolis</t>
  </si>
  <si>
    <t>AM 802876</t>
  </si>
  <si>
    <t>Donati</t>
  </si>
  <si>
    <t>AM 802877</t>
  </si>
  <si>
    <t>Campion</t>
  </si>
  <si>
    <t>AM 802879</t>
  </si>
  <si>
    <t>Bondani</t>
  </si>
  <si>
    <t>AM 802880</t>
  </si>
  <si>
    <t>Pesaro</t>
  </si>
  <si>
    <t>Carlo</t>
  </si>
  <si>
    <t>AM 802882</t>
  </si>
  <si>
    <t>De Angelis</t>
  </si>
  <si>
    <t>AM 802883</t>
  </si>
  <si>
    <t>Fratini</t>
  </si>
  <si>
    <t>AM 802884</t>
  </si>
  <si>
    <t>Bartolini</t>
  </si>
  <si>
    <t>Ivano</t>
  </si>
  <si>
    <t>AM 802885</t>
  </si>
  <si>
    <t>Quaglia</t>
  </si>
  <si>
    <t>AM 802886</t>
  </si>
  <si>
    <t>Claudio</t>
  </si>
  <si>
    <t>AM 802887</t>
  </si>
  <si>
    <t>BERTUCCI</t>
  </si>
  <si>
    <t>Micale</t>
  </si>
  <si>
    <t>Sergio</t>
  </si>
  <si>
    <t>AM 802513</t>
  </si>
  <si>
    <t>Mascaro</t>
  </si>
  <si>
    <t>Federico</t>
  </si>
  <si>
    <t>AM 802514</t>
  </si>
  <si>
    <t>AM 802515</t>
  </si>
  <si>
    <t>AM 802516</t>
  </si>
  <si>
    <t>De Santis</t>
  </si>
  <si>
    <t>Maxmiliano</t>
  </si>
  <si>
    <t>AM 802517</t>
  </si>
  <si>
    <t>Tanturri</t>
  </si>
  <si>
    <t>AM 802519</t>
  </si>
  <si>
    <t>Levantesi</t>
  </si>
  <si>
    <t>Alberto</t>
  </si>
  <si>
    <t>AM 802523</t>
  </si>
  <si>
    <t>Meloni</t>
  </si>
  <si>
    <t>AM 802524</t>
  </si>
  <si>
    <t>Minna</t>
  </si>
  <si>
    <t>AM 802525</t>
  </si>
  <si>
    <t>Bertucci</t>
  </si>
  <si>
    <t>Angelo</t>
  </si>
  <si>
    <t>AM 802538</t>
  </si>
  <si>
    <t>D'Agapito</t>
  </si>
  <si>
    <t>Emanuele</t>
  </si>
  <si>
    <t>AM 802544</t>
  </si>
  <si>
    <t>BEN ISA BEN ALI</t>
  </si>
  <si>
    <t>MAURIZIO</t>
  </si>
  <si>
    <t>CICLI COPPOLA</t>
  </si>
  <si>
    <t>AM 802928</t>
  </si>
  <si>
    <t>MEZZADONNA</t>
  </si>
  <si>
    <t>AM 802943</t>
  </si>
  <si>
    <t>DISO</t>
  </si>
  <si>
    <t>DISOFLEX-PORTALANDIA</t>
  </si>
  <si>
    <t>13/09/1976</t>
  </si>
  <si>
    <t>AM 802246</t>
  </si>
  <si>
    <t>PALUMBO</t>
  </si>
  <si>
    <t>VINCENZO</t>
  </si>
  <si>
    <t>21/11/1963</t>
  </si>
  <si>
    <t>AM 802250</t>
  </si>
  <si>
    <t>CAVALIERE</t>
  </si>
  <si>
    <t>AM 802251</t>
  </si>
  <si>
    <t>NALLI</t>
  </si>
  <si>
    <t>AM 802254</t>
  </si>
  <si>
    <t>BENEDETTI</t>
  </si>
  <si>
    <t>ALTIERI</t>
  </si>
  <si>
    <t>AM 802256</t>
  </si>
  <si>
    <t>GAETANO</t>
  </si>
  <si>
    <t>AM 802260</t>
  </si>
  <si>
    <t>DE FABIIS</t>
  </si>
  <si>
    <t>AM 802263</t>
  </si>
  <si>
    <t>FLOREANI</t>
  </si>
  <si>
    <t>WALTER</t>
  </si>
  <si>
    <t>AM 802265</t>
  </si>
  <si>
    <t>MENEGUOLO</t>
  </si>
  <si>
    <t>LUCA</t>
  </si>
  <si>
    <t>AM 802267</t>
  </si>
  <si>
    <t>ORSINI</t>
  </si>
  <si>
    <t>DIANEO</t>
  </si>
  <si>
    <t>AM 802269</t>
  </si>
  <si>
    <t>SADINI</t>
  </si>
  <si>
    <t>AM 802272</t>
  </si>
  <si>
    <t>ZACCARDA</t>
  </si>
  <si>
    <t>AM 802275</t>
  </si>
  <si>
    <t>MAZZONI</t>
  </si>
  <si>
    <t>TULLIO</t>
  </si>
  <si>
    <t>AM 802276</t>
  </si>
  <si>
    <t xml:space="preserve">BARTOLI </t>
  </si>
  <si>
    <t xml:space="preserve">FABIO </t>
  </si>
  <si>
    <t>AM 802279</t>
  </si>
  <si>
    <t>IANIERI</t>
  </si>
  <si>
    <t>VALENTINO</t>
  </si>
  <si>
    <t>AM 802280</t>
  </si>
  <si>
    <t>IORI</t>
  </si>
  <si>
    <t>AM 802281</t>
  </si>
  <si>
    <t>MOZZETTI</t>
  </si>
  <si>
    <t>EUGENIO</t>
  </si>
  <si>
    <t>AM 802456</t>
  </si>
  <si>
    <t>CERASONI</t>
  </si>
  <si>
    <t>AM 802457</t>
  </si>
  <si>
    <t>CESALI</t>
  </si>
  <si>
    <t>GIANNI</t>
  </si>
  <si>
    <t>AM 802458</t>
  </si>
  <si>
    <t>BELFORTE</t>
  </si>
  <si>
    <t>DINO</t>
  </si>
  <si>
    <t>AM 802460</t>
  </si>
  <si>
    <t>GAGLIARDI</t>
  </si>
  <si>
    <t>AM 802461</t>
  </si>
  <si>
    <t>TIEZZI</t>
  </si>
  <si>
    <t>AM 802462</t>
  </si>
  <si>
    <t>PIETRONI</t>
  </si>
  <si>
    <t>VLADIMIRO</t>
  </si>
  <si>
    <t>AM 802463</t>
  </si>
  <si>
    <t>GENOVESI</t>
  </si>
  <si>
    <t>AM 802464</t>
  </si>
  <si>
    <t>GALANTUCCI</t>
  </si>
  <si>
    <t>PASQUALE</t>
  </si>
  <si>
    <t>AM 802468</t>
  </si>
  <si>
    <t xml:space="preserve">MARSELLA </t>
  </si>
  <si>
    <t>MARIO</t>
  </si>
  <si>
    <t>AM 802472</t>
  </si>
  <si>
    <t>D'AULERIO</t>
  </si>
  <si>
    <t>CORINTO</t>
  </si>
  <si>
    <t>AM 802474</t>
  </si>
  <si>
    <t>MACCHINI</t>
  </si>
  <si>
    <t>GIANLUCA</t>
  </si>
  <si>
    <t>03/10/1968</t>
  </si>
  <si>
    <t>AM 802476</t>
  </si>
  <si>
    <t>PLACIDI</t>
  </si>
  <si>
    <t>10/06/1954</t>
  </si>
  <si>
    <t>AM802446</t>
  </si>
  <si>
    <t>16/10/1966</t>
  </si>
  <si>
    <t>AM808980</t>
  </si>
  <si>
    <t>BIANCHI</t>
  </si>
  <si>
    <t>PIETRO</t>
  </si>
  <si>
    <t>CHIOMINTO SPORT</t>
  </si>
  <si>
    <t>17/11/1985</t>
  </si>
  <si>
    <t>AM 803721</t>
  </si>
  <si>
    <t xml:space="preserve">DI CORI </t>
  </si>
  <si>
    <t>MIRCO</t>
  </si>
  <si>
    <t>26/06/1987</t>
  </si>
  <si>
    <t>AM 803722</t>
  </si>
  <si>
    <t xml:space="preserve">FIORE </t>
  </si>
  <si>
    <t>07/02/1983</t>
  </si>
  <si>
    <t>AM 803723</t>
  </si>
  <si>
    <t xml:space="preserve">CIAFREI </t>
  </si>
  <si>
    <t xml:space="preserve">ANDREA </t>
  </si>
  <si>
    <t>07/10/1970</t>
  </si>
  <si>
    <t>AM 803724</t>
  </si>
  <si>
    <t xml:space="preserve">MASTROGIACOMO </t>
  </si>
  <si>
    <t xml:space="preserve">ANTONIO </t>
  </si>
  <si>
    <t>09/04/1992</t>
  </si>
  <si>
    <t>AM 803725</t>
  </si>
  <si>
    <t xml:space="preserve">POMPA </t>
  </si>
  <si>
    <t>10/11/1977</t>
  </si>
  <si>
    <t>AM 803726</t>
  </si>
  <si>
    <t xml:space="preserve">CAFAROTTI </t>
  </si>
  <si>
    <t>03/03/1987</t>
  </si>
  <si>
    <t>AM 803727</t>
  </si>
  <si>
    <t>26/04/1986</t>
  </si>
  <si>
    <t>AM 803728</t>
  </si>
  <si>
    <t xml:space="preserve">CECE </t>
  </si>
  <si>
    <t>04/03/1984</t>
  </si>
  <si>
    <t>AM 803729</t>
  </si>
  <si>
    <t>CHIOMINTO</t>
  </si>
  <si>
    <t>EMANUELE</t>
  </si>
  <si>
    <t>07/03/1981</t>
  </si>
  <si>
    <t>AM 803730</t>
  </si>
  <si>
    <t>GRAVINA</t>
  </si>
  <si>
    <t>AM 808607</t>
  </si>
  <si>
    <t>MORONI</t>
  </si>
  <si>
    <t>AM 808608</t>
  </si>
  <si>
    <t>RECCHIA</t>
  </si>
  <si>
    <t>AM 808609</t>
  </si>
  <si>
    <t>Bozzo</t>
  </si>
  <si>
    <t>Edmondo</t>
  </si>
  <si>
    <t>BIKE ROMA CLUB</t>
  </si>
  <si>
    <t>20/08/1964</t>
  </si>
  <si>
    <t>AM 802990</t>
  </si>
  <si>
    <t>Asci</t>
  </si>
  <si>
    <t>11/08/1963</t>
  </si>
  <si>
    <t>AM 802991</t>
  </si>
  <si>
    <t>Calamita</t>
  </si>
  <si>
    <t>21/10/1974</t>
  </si>
  <si>
    <t>AM 802992</t>
  </si>
  <si>
    <t>01/08/1969</t>
  </si>
  <si>
    <t>AM 802993</t>
  </si>
  <si>
    <t>Castellani</t>
  </si>
  <si>
    <t>Sonia</t>
  </si>
  <si>
    <t>31/03/1980</t>
  </si>
  <si>
    <t>AM 802994</t>
  </si>
  <si>
    <t>Cervellini</t>
  </si>
  <si>
    <t>17/09/1961</t>
  </si>
  <si>
    <t>AM 802995</t>
  </si>
  <si>
    <t>Fulgenzi</t>
  </si>
  <si>
    <t>AM 802999</t>
  </si>
  <si>
    <t>Nati</t>
  </si>
  <si>
    <t>Armando</t>
  </si>
  <si>
    <t>AM 803000</t>
  </si>
  <si>
    <t>Petruzzi</t>
  </si>
  <si>
    <t>AM 803001</t>
  </si>
  <si>
    <t>Sancricca</t>
  </si>
  <si>
    <t>AM 803002</t>
  </si>
  <si>
    <t>Silvi</t>
  </si>
  <si>
    <t>AM 803003</t>
  </si>
  <si>
    <t>Tiranti</t>
  </si>
  <si>
    <t>Sandro</t>
  </si>
  <si>
    <t>23/09/1964</t>
  </si>
  <si>
    <t>AM 802996</t>
  </si>
  <si>
    <t>Ugo</t>
  </si>
  <si>
    <t>AM 803004</t>
  </si>
  <si>
    <t>Antonioni</t>
  </si>
  <si>
    <t>AM 803005</t>
  </si>
  <si>
    <t>Turiano</t>
  </si>
  <si>
    <t>Giuseppe</t>
  </si>
  <si>
    <t>02/10/1966</t>
  </si>
  <si>
    <t>AM 802997</t>
  </si>
  <si>
    <t>Movizzo</t>
  </si>
  <si>
    <t>Simone</t>
  </si>
  <si>
    <t>AM 803007</t>
  </si>
  <si>
    <t>Giuriati</t>
  </si>
  <si>
    <t>AM 803009</t>
  </si>
  <si>
    <t>AM 803010</t>
  </si>
  <si>
    <t>Billocci</t>
  </si>
  <si>
    <t>AM 803011</t>
  </si>
  <si>
    <t>De Pietro</t>
  </si>
  <si>
    <t>Massimo</t>
  </si>
  <si>
    <t>09/06/1958</t>
  </si>
  <si>
    <t>AM 802998</t>
  </si>
  <si>
    <t>MORICHINI</t>
  </si>
  <si>
    <t>DANILO</t>
  </si>
  <si>
    <t>ARDEA TEAM DE PAOLIS</t>
  </si>
  <si>
    <t>AM 803921</t>
  </si>
  <si>
    <t>DE PAOLIS</t>
  </si>
  <si>
    <t>GIAMPAOLO</t>
  </si>
  <si>
    <t>AM 803922</t>
  </si>
  <si>
    <t xml:space="preserve">ALBINI </t>
  </si>
  <si>
    <t>AM 803923</t>
  </si>
  <si>
    <t>DIOTALLEVI</t>
  </si>
  <si>
    <t>VITTORIO</t>
  </si>
  <si>
    <t>AM 803924</t>
  </si>
  <si>
    <t xml:space="preserve">MONTESI </t>
  </si>
  <si>
    <t>FRANCO</t>
  </si>
  <si>
    <t>AM 803925</t>
  </si>
  <si>
    <t>LOMBARDI</t>
  </si>
  <si>
    <t>CICLI PACO</t>
  </si>
  <si>
    <t>10/07/1970</t>
  </si>
  <si>
    <t>AM 806530</t>
  </si>
  <si>
    <t>PERETTI</t>
  </si>
  <si>
    <t>GIAN LUCA</t>
  </si>
  <si>
    <t>29/10/1971</t>
  </si>
  <si>
    <t>AM 806531</t>
  </si>
  <si>
    <t>Bolis</t>
  </si>
  <si>
    <t>Damiano</t>
  </si>
  <si>
    <t>ETRURIA HOME BIKE</t>
  </si>
  <si>
    <t>AM 803216</t>
  </si>
  <si>
    <t>Buonanno</t>
  </si>
  <si>
    <t>Alfonso</t>
  </si>
  <si>
    <t>AM 803217</t>
  </si>
  <si>
    <t>Chialastri</t>
  </si>
  <si>
    <t>Pierpaolo</t>
  </si>
  <si>
    <t>AM 803218</t>
  </si>
  <si>
    <t>D aiuto</t>
  </si>
  <si>
    <t>Valter</t>
  </si>
  <si>
    <t>AM 803219</t>
  </si>
  <si>
    <t>Garbini</t>
  </si>
  <si>
    <t>AM 803220</t>
  </si>
  <si>
    <t>Mignanti</t>
  </si>
  <si>
    <t>AM 803221</t>
  </si>
  <si>
    <t>Moriconi</t>
  </si>
  <si>
    <t>AM 803222</t>
  </si>
  <si>
    <t>Olivieri</t>
  </si>
  <si>
    <t>AM 803223</t>
  </si>
  <si>
    <t>Pecorilli</t>
  </si>
  <si>
    <t>Bernardino</t>
  </si>
  <si>
    <t>AM 803224</t>
  </si>
  <si>
    <t>Radich</t>
  </si>
  <si>
    <t>Franco</t>
  </si>
  <si>
    <t>AM 803225</t>
  </si>
  <si>
    <t>Sciamanna</t>
  </si>
  <si>
    <t>AM 803226</t>
  </si>
  <si>
    <t>Cristiano</t>
  </si>
  <si>
    <t>AM 803227</t>
  </si>
  <si>
    <t>De Felice</t>
  </si>
  <si>
    <t>CIAMPINO BIKE</t>
  </si>
  <si>
    <t>AM 803645</t>
  </si>
  <si>
    <t>Rosati</t>
  </si>
  <si>
    <t>Piero</t>
  </si>
  <si>
    <t>AM 803646</t>
  </si>
  <si>
    <t>Lollobrigida</t>
  </si>
  <si>
    <t>Antonio</t>
  </si>
  <si>
    <t>AM 803648</t>
  </si>
  <si>
    <t>Mattacchioni</t>
  </si>
  <si>
    <t>AM 803650</t>
  </si>
  <si>
    <t>Sinapi</t>
  </si>
  <si>
    <t>Flavio</t>
  </si>
  <si>
    <t>AM 803651</t>
  </si>
  <si>
    <t>Barcellan</t>
  </si>
  <si>
    <t>AM 803653</t>
  </si>
  <si>
    <t>Marazza</t>
  </si>
  <si>
    <t>Stefano Tommaso</t>
  </si>
  <si>
    <t>AM 803654</t>
  </si>
  <si>
    <t>Flumeri</t>
  </si>
  <si>
    <t>Mauro</t>
  </si>
  <si>
    <t>AM 803657</t>
  </si>
  <si>
    <t>Moscardini</t>
  </si>
  <si>
    <t>AM 803658</t>
  </si>
  <si>
    <t>Martelloni</t>
  </si>
  <si>
    <t>Lorenzo</t>
  </si>
  <si>
    <t>AM 803660</t>
  </si>
  <si>
    <t>Bordone</t>
  </si>
  <si>
    <t>Raffaele</t>
  </si>
  <si>
    <t>AM 803667</t>
  </si>
  <si>
    <t>Calabretti</t>
  </si>
  <si>
    <t>Oronzo</t>
  </si>
  <si>
    <t>AM 803668</t>
  </si>
  <si>
    <t>Parmegiani</t>
  </si>
  <si>
    <t>Amanzio</t>
  </si>
  <si>
    <t>AM 803669</t>
  </si>
  <si>
    <t>Martini</t>
  </si>
  <si>
    <t>Nicola</t>
  </si>
  <si>
    <t>AM 803673</t>
  </si>
  <si>
    <t>Mawanane Hewa De Silva</t>
  </si>
  <si>
    <t>Sudhitha Randika</t>
  </si>
  <si>
    <t>AM 803682</t>
  </si>
  <si>
    <t xml:space="preserve">ANTONUCCI </t>
  </si>
  <si>
    <t>BIKE CENTER PRO TEAM</t>
  </si>
  <si>
    <t>26/05/1978</t>
  </si>
  <si>
    <t>AM 803948</t>
  </si>
  <si>
    <t>BARTOCCI</t>
  </si>
  <si>
    <t>GIORGIO</t>
  </si>
  <si>
    <t>30/04/1968</t>
  </si>
  <si>
    <t>AM 803949</t>
  </si>
  <si>
    <t xml:space="preserve">BUCCELLA </t>
  </si>
  <si>
    <t>CLAUDIO</t>
  </si>
  <si>
    <t>23/12/1965</t>
  </si>
  <si>
    <t>AM 803953</t>
  </si>
  <si>
    <t>CACOPARDO</t>
  </si>
  <si>
    <t>01/04/1995</t>
  </si>
  <si>
    <t>AM 803954</t>
  </si>
  <si>
    <t>CANDURRO</t>
  </si>
  <si>
    <t>20/01/1967</t>
  </si>
  <si>
    <t>AM 803955</t>
  </si>
  <si>
    <t xml:space="preserve">CATARCI </t>
  </si>
  <si>
    <t>MASSIMILIANO</t>
  </si>
  <si>
    <t>14/10/1966</t>
  </si>
  <si>
    <t>AM 803956</t>
  </si>
  <si>
    <t xml:space="preserve">CERIONI </t>
  </si>
  <si>
    <t>AM 803957</t>
  </si>
  <si>
    <t>FACCENDA</t>
  </si>
  <si>
    <t>GABRIELE</t>
  </si>
  <si>
    <t>AM 803959</t>
  </si>
  <si>
    <t>FERRANTI</t>
  </si>
  <si>
    <t>GIAMPIERO</t>
  </si>
  <si>
    <t>AM 803960</t>
  </si>
  <si>
    <t>FIORENTINI</t>
  </si>
  <si>
    <t>DARIO</t>
  </si>
  <si>
    <t>AM 803961</t>
  </si>
  <si>
    <t>FROSOLINI</t>
  </si>
  <si>
    <t>AM 803962</t>
  </si>
  <si>
    <t xml:space="preserve">MARASCA </t>
  </si>
  <si>
    <t>AM 803964</t>
  </si>
  <si>
    <t>MORINI</t>
  </si>
  <si>
    <t>AM 803965</t>
  </si>
  <si>
    <t>MOSTARDA</t>
  </si>
  <si>
    <t>AM 803966</t>
  </si>
  <si>
    <t xml:space="preserve">PALERMO </t>
  </si>
  <si>
    <t>AM 803970</t>
  </si>
  <si>
    <t>PICOLLET</t>
  </si>
  <si>
    <t>THIERRY</t>
  </si>
  <si>
    <t>AM 803971</t>
  </si>
  <si>
    <t xml:space="preserve">TONIETTI </t>
  </si>
  <si>
    <t>AM 803976</t>
  </si>
  <si>
    <t xml:space="preserve">BOVA </t>
  </si>
  <si>
    <t>SALVATORE</t>
  </si>
  <si>
    <t>08/11/1971</t>
  </si>
  <si>
    <t>AM 803951</t>
  </si>
  <si>
    <t>GIOVANNETTI</t>
  </si>
  <si>
    <t>ANDREA</t>
  </si>
  <si>
    <t>IFI PALESTRINA</t>
  </si>
  <si>
    <t>24/03/1980</t>
  </si>
  <si>
    <t>AM 807181</t>
  </si>
  <si>
    <t>FARAONI</t>
  </si>
  <si>
    <t>28/02/1979</t>
  </si>
  <si>
    <t>AM 807182</t>
  </si>
  <si>
    <t>PRIORESCHI</t>
  </si>
  <si>
    <t>26/02/1990</t>
  </si>
  <si>
    <t>AM 807183</t>
  </si>
  <si>
    <t>BRANCHI</t>
  </si>
  <si>
    <t>ANTONIO</t>
  </si>
  <si>
    <t>14/06/1958</t>
  </si>
  <si>
    <t>AM 807184</t>
  </si>
  <si>
    <t>BERTI</t>
  </si>
  <si>
    <t>CICLI FATATO</t>
  </si>
  <si>
    <t>11/01/1965</t>
  </si>
  <si>
    <t>AM 805190</t>
  </si>
  <si>
    <t>CAPITANI</t>
  </si>
  <si>
    <t>12/08/1961</t>
  </si>
  <si>
    <t>AM 805191</t>
  </si>
  <si>
    <t>CARICATO</t>
  </si>
  <si>
    <t>30/07/1970</t>
  </si>
  <si>
    <t>AM 805192</t>
  </si>
  <si>
    <t>CASAMATTA</t>
  </si>
  <si>
    <t>31/03/1965</t>
  </si>
  <si>
    <t>AM 805193</t>
  </si>
  <si>
    <t>CESARETTI</t>
  </si>
  <si>
    <t>MASSIMO</t>
  </si>
  <si>
    <t>13/07/1961</t>
  </si>
  <si>
    <t>AM 805194</t>
  </si>
  <si>
    <t>CIOTTI</t>
  </si>
  <si>
    <t>20/10/1961</t>
  </si>
  <si>
    <t>AM 805195</t>
  </si>
  <si>
    <t>D'INGILLO</t>
  </si>
  <si>
    <t>21/01/1951</t>
  </si>
  <si>
    <t>AM 805196</t>
  </si>
  <si>
    <t>FATATO</t>
  </si>
  <si>
    <t>18/09/1954</t>
  </si>
  <si>
    <t>AM 805198</t>
  </si>
  <si>
    <t>GIANANGELI</t>
  </si>
  <si>
    <t>02/05/1973</t>
  </si>
  <si>
    <t>AM 805199</t>
  </si>
  <si>
    <t>IACOMINI</t>
  </si>
  <si>
    <t>15/08/1961</t>
  </si>
  <si>
    <t>AM 805200</t>
  </si>
  <si>
    <t>LABBATE</t>
  </si>
  <si>
    <t>16/04/1975</t>
  </si>
  <si>
    <t>AM 805201</t>
  </si>
  <si>
    <t>MASCIOCCHI</t>
  </si>
  <si>
    <t>28/12/1973</t>
  </si>
  <si>
    <t>AM 805202</t>
  </si>
  <si>
    <t>NECCO</t>
  </si>
  <si>
    <t>09/10/1990</t>
  </si>
  <si>
    <t>AM 805203</t>
  </si>
  <si>
    <t>RIBECA</t>
  </si>
  <si>
    <t>15/06/1980</t>
  </si>
  <si>
    <t>AM 805204</t>
  </si>
  <si>
    <t>SANFILIPPO</t>
  </si>
  <si>
    <t>CATERINA</t>
  </si>
  <si>
    <t>10/12/1976</t>
  </si>
  <si>
    <t>AM 805205</t>
  </si>
  <si>
    <t>SARGENTONI</t>
  </si>
  <si>
    <t>VITO</t>
  </si>
  <si>
    <t>22/06/1967</t>
  </si>
  <si>
    <t>AM 805206</t>
  </si>
  <si>
    <t>SCANO</t>
  </si>
  <si>
    <t>21/06/1972</t>
  </si>
  <si>
    <t>AM 805207</t>
  </si>
  <si>
    <t>TERZIANI</t>
  </si>
  <si>
    <t>21/10/1968</t>
  </si>
  <si>
    <t>AM 805208</t>
  </si>
  <si>
    <t>LEONIO</t>
  </si>
  <si>
    <t>30/08/1954</t>
  </si>
  <si>
    <t>AM 805209</t>
  </si>
  <si>
    <t>DI MASCIO</t>
  </si>
  <si>
    <t xml:space="preserve">DANIELE </t>
  </si>
  <si>
    <t>13/01/1975</t>
  </si>
  <si>
    <t>AM 805210</t>
  </si>
  <si>
    <t>VALENTE</t>
  </si>
  <si>
    <t>DI VINCENZO</t>
  </si>
  <si>
    <t>22/10/1959</t>
  </si>
  <si>
    <t>AM 805211</t>
  </si>
  <si>
    <t>RIDOLA</t>
  </si>
  <si>
    <t>19/11/1974</t>
  </si>
  <si>
    <t>AM 804717</t>
  </si>
  <si>
    <t>ZAGHINI</t>
  </si>
  <si>
    <t>02/12/1973</t>
  </si>
  <si>
    <t>AM 804718</t>
  </si>
  <si>
    <t>ASCIONE</t>
  </si>
  <si>
    <t>GIOVANNI</t>
  </si>
  <si>
    <t>11/05/1963</t>
  </si>
  <si>
    <t>AM 804719</t>
  </si>
  <si>
    <t>POLICANO</t>
  </si>
  <si>
    <t>MICHELE</t>
  </si>
  <si>
    <t>09/02/1973</t>
  </si>
  <si>
    <t>AM 804720</t>
  </si>
  <si>
    <t xml:space="preserve">DI NOIA </t>
  </si>
  <si>
    <t>26/06/1958</t>
  </si>
  <si>
    <t>AM 804721</t>
  </si>
  <si>
    <t xml:space="preserve">CAVOLATA </t>
  </si>
  <si>
    <t>18/09/1968</t>
  </si>
  <si>
    <t>AM 804722</t>
  </si>
  <si>
    <t xml:space="preserve">DI MATTEO </t>
  </si>
  <si>
    <t>ANGELO</t>
  </si>
  <si>
    <t>11/03/1958</t>
  </si>
  <si>
    <t>AM 804723</t>
  </si>
  <si>
    <t>FALINI</t>
  </si>
  <si>
    <t>12/06/1964</t>
  </si>
  <si>
    <t>AM 804724</t>
  </si>
  <si>
    <t>QUACQUARELLI</t>
  </si>
  <si>
    <t>02/04/1974</t>
  </si>
  <si>
    <t>AM 804725</t>
  </si>
  <si>
    <t>ALBERTAZZI</t>
  </si>
  <si>
    <t>24/05/1971</t>
  </si>
  <si>
    <t>AM 804726</t>
  </si>
  <si>
    <t>CENTI</t>
  </si>
  <si>
    <t>11/02/1959</t>
  </si>
  <si>
    <t>AM 804727</t>
  </si>
  <si>
    <t>NATI</t>
  </si>
  <si>
    <t>08/09/1978</t>
  </si>
  <si>
    <t>AM 804728</t>
  </si>
  <si>
    <t>BATTISTELLI</t>
  </si>
  <si>
    <t>AM 803940</t>
  </si>
  <si>
    <t>BERNARDI</t>
  </si>
  <si>
    <t>AM 803941</t>
  </si>
  <si>
    <t>CARPENTIERI</t>
  </si>
  <si>
    <t>BERNARDINO</t>
  </si>
  <si>
    <t>AM 803942</t>
  </si>
  <si>
    <t>DI SALVO</t>
  </si>
  <si>
    <t>AM 803943</t>
  </si>
  <si>
    <t>LAURI</t>
  </si>
  <si>
    <t>NATALE</t>
  </si>
  <si>
    <t>AM 803944</t>
  </si>
  <si>
    <t xml:space="preserve">MORGANTI </t>
  </si>
  <si>
    <t>AM 803945</t>
  </si>
  <si>
    <t>POMPONI</t>
  </si>
  <si>
    <t>ELISABETTA</t>
  </si>
  <si>
    <t>AM 803946</t>
  </si>
  <si>
    <t>RICCIOTTI</t>
  </si>
  <si>
    <t>ULISSE</t>
  </si>
  <si>
    <t>13/12/1986</t>
  </si>
  <si>
    <t>AM 806611</t>
  </si>
  <si>
    <t>MONACHESI</t>
  </si>
  <si>
    <t>GIUSEPPINA</t>
  </si>
  <si>
    <t>01/01/1969</t>
  </si>
  <si>
    <t>AM 806612</t>
  </si>
  <si>
    <t>Giorgio Maria</t>
  </si>
  <si>
    <t>CICLOTECH</t>
  </si>
  <si>
    <t>01/03/1990</t>
  </si>
  <si>
    <t>AM 807729</t>
  </si>
  <si>
    <t>DE ANGELIS</t>
  </si>
  <si>
    <t>ALFREDO</t>
  </si>
  <si>
    <t>DEKA</t>
  </si>
  <si>
    <t>30/10/1964</t>
  </si>
  <si>
    <t>AM 807741</t>
  </si>
  <si>
    <t>DE BATTISTI</t>
  </si>
  <si>
    <t>23/05/1954</t>
  </si>
  <si>
    <t>AM 806930</t>
  </si>
  <si>
    <t>DE ANTONI</t>
  </si>
  <si>
    <t>22/03/1955</t>
  </si>
  <si>
    <t>AM 806931</t>
  </si>
  <si>
    <t>FILADI</t>
  </si>
  <si>
    <t>15/08/1940</t>
  </si>
  <si>
    <t>AM 806932</t>
  </si>
  <si>
    <t>FRANCHI</t>
  </si>
  <si>
    <t>MARCELLO</t>
  </si>
  <si>
    <t>24/10/1937</t>
  </si>
  <si>
    <t>AM 806933</t>
  </si>
  <si>
    <t>DI MARCO</t>
  </si>
  <si>
    <t>18/08/1961</t>
  </si>
  <si>
    <t>AM 806934</t>
  </si>
  <si>
    <t>APPODIA</t>
  </si>
  <si>
    <t>CICLI APPODIA</t>
  </si>
  <si>
    <t>AM 805238</t>
  </si>
  <si>
    <t>AM 805239</t>
  </si>
  <si>
    <t>CECCARELLI</t>
  </si>
  <si>
    <t>AM 805240</t>
  </si>
  <si>
    <t>GABRIELI</t>
  </si>
  <si>
    <t>AM 805241</t>
  </si>
  <si>
    <t>PITOCCO</t>
  </si>
  <si>
    <t>AM 805242</t>
  </si>
  <si>
    <t>SEBASTIANI</t>
  </si>
  <si>
    <t>AM 805243</t>
  </si>
  <si>
    <t>SEMPRONI</t>
  </si>
  <si>
    <t>AM 805244</t>
  </si>
  <si>
    <t>SPILA</t>
  </si>
  <si>
    <t>AM 805245</t>
  </si>
  <si>
    <t>TIROCCHI</t>
  </si>
  <si>
    <t>AUGUSTO</t>
  </si>
  <si>
    <t>AM 805246</t>
  </si>
  <si>
    <t>TRASTULLI</t>
  </si>
  <si>
    <t>GIANMARCO</t>
  </si>
  <si>
    <t>AM 805247</t>
  </si>
  <si>
    <t>BALDASSARRE</t>
  </si>
  <si>
    <t>AM 805248</t>
  </si>
  <si>
    <t>CIOCCHETTI</t>
  </si>
  <si>
    <t>AM 805249</t>
  </si>
  <si>
    <t>CORRADI</t>
  </si>
  <si>
    <t>VALERIO</t>
  </si>
  <si>
    <t>AM 805250</t>
  </si>
  <si>
    <t>DE MICHELE</t>
  </si>
  <si>
    <t>ROMOLO</t>
  </si>
  <si>
    <t>AM 805251</t>
  </si>
  <si>
    <t>DI SANZA</t>
  </si>
  <si>
    <t>GUIDO</t>
  </si>
  <si>
    <t>AM 805252</t>
  </si>
  <si>
    <t>FIORI</t>
  </si>
  <si>
    <t>AM 805253</t>
  </si>
  <si>
    <t>IANNARELLI</t>
  </si>
  <si>
    <t>AM 805254</t>
  </si>
  <si>
    <t>MURZILLI</t>
  </si>
  <si>
    <t>ARMANDO</t>
  </si>
  <si>
    <t>AM 805255</t>
  </si>
  <si>
    <t>NISCOLA</t>
  </si>
  <si>
    <t>AM 805256</t>
  </si>
  <si>
    <t>NONNI</t>
  </si>
  <si>
    <t>AMEDEO</t>
  </si>
  <si>
    <t>AM 805257</t>
  </si>
  <si>
    <t>PAOLINI</t>
  </si>
  <si>
    <t>AM 805258</t>
  </si>
  <si>
    <t>VELOCCI</t>
  </si>
  <si>
    <t>AM 805259</t>
  </si>
  <si>
    <t>GALUPPO</t>
  </si>
  <si>
    <t>AM 805260</t>
  </si>
  <si>
    <t xml:space="preserve">ANGELONI </t>
  </si>
  <si>
    <t>29/09/1992</t>
  </si>
  <si>
    <t>AM 804632</t>
  </si>
  <si>
    <t>BOSCHI</t>
  </si>
  <si>
    <t>29/07/1968</t>
  </si>
  <si>
    <t>AM 804633</t>
  </si>
  <si>
    <t>PASCUCCI</t>
  </si>
  <si>
    <t>27/04/1991</t>
  </si>
  <si>
    <t>AM 804634</t>
  </si>
  <si>
    <t>07/02/1960</t>
  </si>
  <si>
    <t>AM 804635</t>
  </si>
  <si>
    <t>PERRERA</t>
  </si>
  <si>
    <t>01/08/1991</t>
  </si>
  <si>
    <t>AM 804636</t>
  </si>
  <si>
    <t>TOCCI</t>
  </si>
  <si>
    <t>CARMINE</t>
  </si>
  <si>
    <t>29/07/1962</t>
  </si>
  <si>
    <t>AM 804637</t>
  </si>
  <si>
    <t>CHIRIELETTI</t>
  </si>
  <si>
    <t>12/06/1973</t>
  </si>
  <si>
    <t>AM 804639</t>
  </si>
  <si>
    <t>AMERICO</t>
  </si>
  <si>
    <t>08/01/1958</t>
  </si>
  <si>
    <t>AM 804640</t>
  </si>
  <si>
    <t>CHIAPPARELLI</t>
  </si>
  <si>
    <t>SABRINA</t>
  </si>
  <si>
    <t>15/06/1974</t>
  </si>
  <si>
    <t>AM 804641</t>
  </si>
  <si>
    <t>DI TOMASSO</t>
  </si>
  <si>
    <t>27/02/1964</t>
  </si>
  <si>
    <t>AM 804644</t>
  </si>
  <si>
    <t>27/06/1972</t>
  </si>
  <si>
    <t>AM 804645</t>
  </si>
  <si>
    <t>COSCIONE</t>
  </si>
  <si>
    <t>01/05/1972</t>
  </si>
  <si>
    <t>AM 804646</t>
  </si>
  <si>
    <t>AM 804647</t>
  </si>
  <si>
    <t>TETA</t>
  </si>
  <si>
    <t>27/11/1974</t>
  </si>
  <si>
    <t>AM 804648</t>
  </si>
  <si>
    <t>BENIGNI</t>
  </si>
  <si>
    <t>DESIDERIO</t>
  </si>
  <si>
    <t>30/07/1959</t>
  </si>
  <si>
    <t>AM 804654</t>
  </si>
  <si>
    <t>PATANE'</t>
  </si>
  <si>
    <t>20/08/1989</t>
  </si>
  <si>
    <t>AM 804664</t>
  </si>
  <si>
    <t>TONEL</t>
  </si>
  <si>
    <t>14/12/1987</t>
  </si>
  <si>
    <t>AM 804665</t>
  </si>
  <si>
    <t>CELIO</t>
  </si>
  <si>
    <t>17/05/1980</t>
  </si>
  <si>
    <t>AM 804666</t>
  </si>
  <si>
    <t>LUCCIARINI</t>
  </si>
  <si>
    <t>14/02/1969</t>
  </si>
  <si>
    <t>AM 804667</t>
  </si>
  <si>
    <t xml:space="preserve">CAPPELLETTI </t>
  </si>
  <si>
    <t>30/07/1960</t>
  </si>
  <si>
    <t>AM 804676</t>
  </si>
  <si>
    <t>FREGA</t>
  </si>
  <si>
    <t>08/05/1971</t>
  </si>
  <si>
    <t>AM 804677</t>
  </si>
  <si>
    <t>CAPOCCIA</t>
  </si>
  <si>
    <t>PROBERTO</t>
  </si>
  <si>
    <t>01/05/1965</t>
  </si>
  <si>
    <t>AM 804678</t>
  </si>
  <si>
    <t xml:space="preserve">LA BELLA </t>
  </si>
  <si>
    <t>ANTONELLO</t>
  </si>
  <si>
    <t>31/08/1960</t>
  </si>
  <si>
    <t>AM 804679</t>
  </si>
  <si>
    <t xml:space="preserve">SCIAMANNA </t>
  </si>
  <si>
    <t>08/01/1974</t>
  </si>
  <si>
    <t>AM 804683</t>
  </si>
  <si>
    <t>SCAMPAMORTE</t>
  </si>
  <si>
    <t>15/07/1986</t>
  </si>
  <si>
    <t>AM 805158</t>
  </si>
  <si>
    <t>FEBBO</t>
  </si>
  <si>
    <t>09/01/1973</t>
  </si>
  <si>
    <t>AM 806554</t>
  </si>
  <si>
    <t>GIRAFFA</t>
  </si>
  <si>
    <t>11/08/1972</t>
  </si>
  <si>
    <t>AM 806557</t>
  </si>
  <si>
    <t>QUARESIMA</t>
  </si>
  <si>
    <t>24/04/1959</t>
  </si>
  <si>
    <t>AM 806558</t>
  </si>
  <si>
    <t>MARSILIO</t>
  </si>
  <si>
    <t>19/10/1961</t>
  </si>
  <si>
    <t>AM 806559</t>
  </si>
  <si>
    <t>DI PAOLO</t>
  </si>
  <si>
    <t>13/05/1967</t>
  </si>
  <si>
    <t>AM 806560</t>
  </si>
  <si>
    <t>MORANDINI</t>
  </si>
  <si>
    <t>15/06/1965</t>
  </si>
  <si>
    <t>AM 806564</t>
  </si>
  <si>
    <t xml:space="preserve">PENNACCHIETTI </t>
  </si>
  <si>
    <t>MARIA</t>
  </si>
  <si>
    <t>21/05/1964</t>
  </si>
  <si>
    <t>AM 806565</t>
  </si>
  <si>
    <t>PERILLI</t>
  </si>
  <si>
    <t>02/04/1978</t>
  </si>
  <si>
    <t>AM 806566</t>
  </si>
  <si>
    <t>SORIANO</t>
  </si>
  <si>
    <t>ALEJANDRO</t>
  </si>
  <si>
    <t>04/07/1989</t>
  </si>
  <si>
    <t>AM 806571</t>
  </si>
  <si>
    <t xml:space="preserve">ALIVERNINI </t>
  </si>
  <si>
    <t>CICLI CASTELLACCIO</t>
  </si>
  <si>
    <t>27/09/1965</t>
  </si>
  <si>
    <t>AM807615</t>
  </si>
  <si>
    <t>AZZI</t>
  </si>
  <si>
    <t>22/01/1973</t>
  </si>
  <si>
    <t>AM807616</t>
  </si>
  <si>
    <t>BERNARDINETTI</t>
  </si>
  <si>
    <t>20/09/1958</t>
  </si>
  <si>
    <t>AM807617</t>
  </si>
  <si>
    <t>BORIONI</t>
  </si>
  <si>
    <t>03/10/1972</t>
  </si>
  <si>
    <t>AM807618</t>
  </si>
  <si>
    <t>10/11/1968</t>
  </si>
  <si>
    <t>AM807619</t>
  </si>
  <si>
    <t xml:space="preserve">CERRONI </t>
  </si>
  <si>
    <t>EGIDIO</t>
  </si>
  <si>
    <t>26/04/1963</t>
  </si>
  <si>
    <t>AM 807620</t>
  </si>
  <si>
    <t xml:space="preserve">CIARAGLIA </t>
  </si>
  <si>
    <t>15/03/1970</t>
  </si>
  <si>
    <t>AM 807621</t>
  </si>
  <si>
    <t xml:space="preserve">di giovannantonio </t>
  </si>
  <si>
    <t>loredana</t>
  </si>
  <si>
    <t>28/05/1972</t>
  </si>
  <si>
    <t>AM 807622</t>
  </si>
  <si>
    <t>DOLCIOTTI</t>
  </si>
  <si>
    <t>18/05/1973</t>
  </si>
  <si>
    <t>AM 807624</t>
  </si>
  <si>
    <t>FLAUTO</t>
  </si>
  <si>
    <t>17/06/1969</t>
  </si>
  <si>
    <t>AM 807625</t>
  </si>
  <si>
    <t>MELONI</t>
  </si>
  <si>
    <t>TIZIANO</t>
  </si>
  <si>
    <t>13/02/1962</t>
  </si>
  <si>
    <t>AM 807626</t>
  </si>
  <si>
    <t>MONTAGNA</t>
  </si>
  <si>
    <t>23/07/1971</t>
  </si>
  <si>
    <t>AM 807627</t>
  </si>
  <si>
    <t>ORRU</t>
  </si>
  <si>
    <t>06/06/1963</t>
  </si>
  <si>
    <t>AM 807628</t>
  </si>
  <si>
    <t>USYK</t>
  </si>
  <si>
    <t>SERHIY</t>
  </si>
  <si>
    <t>02/06/1964</t>
  </si>
  <si>
    <t>AM 807630</t>
  </si>
  <si>
    <t>STORTINI</t>
  </si>
  <si>
    <t>13/06/1977</t>
  </si>
  <si>
    <t>AM 807631</t>
  </si>
  <si>
    <t>TOFFANIN</t>
  </si>
  <si>
    <t>LORENZO</t>
  </si>
  <si>
    <t>01/06/1975</t>
  </si>
  <si>
    <t>AM 807632</t>
  </si>
  <si>
    <t>BUFACCHI</t>
  </si>
  <si>
    <t>24/06/1961</t>
  </si>
  <si>
    <t>AM 807633</t>
  </si>
  <si>
    <t>PRATI BIKERS</t>
  </si>
  <si>
    <t>AM 807730</t>
  </si>
  <si>
    <t>CAMMILLI</t>
  </si>
  <si>
    <t>ELIO</t>
  </si>
  <si>
    <t>AM 807731</t>
  </si>
  <si>
    <t>D'ALBENZO</t>
  </si>
  <si>
    <t>AM 807732</t>
  </si>
  <si>
    <t>PIBIESI</t>
  </si>
  <si>
    <t>AM 807733</t>
  </si>
  <si>
    <t>PRATI</t>
  </si>
  <si>
    <t>AM 807734</t>
  </si>
  <si>
    <t>PUCCI</t>
  </si>
  <si>
    <t>AM 807735</t>
  </si>
  <si>
    <t>AM 807736</t>
  </si>
  <si>
    <t>VINCI</t>
  </si>
  <si>
    <t xml:space="preserve">GUALTIERO </t>
  </si>
  <si>
    <t>AM 807737</t>
  </si>
  <si>
    <t>CASATI</t>
  </si>
  <si>
    <t>AM 807738</t>
  </si>
  <si>
    <t>MAGGI</t>
  </si>
  <si>
    <t>ROSSANO</t>
  </si>
  <si>
    <t>AM 807739</t>
  </si>
  <si>
    <t>VANNOZZI</t>
  </si>
  <si>
    <t>AMICI IN BICI</t>
  </si>
  <si>
    <t>04/01/1952</t>
  </si>
  <si>
    <t>AM 808818</t>
  </si>
  <si>
    <t>MORICI</t>
  </si>
  <si>
    <t>27/09/1960</t>
  </si>
  <si>
    <t>AM 808819</t>
  </si>
  <si>
    <t>VENDITTELLI</t>
  </si>
  <si>
    <t>BENEDETTO</t>
  </si>
  <si>
    <t>23/07/1958</t>
  </si>
  <si>
    <t>AM 808820</t>
  </si>
  <si>
    <t>ADAMO</t>
  </si>
  <si>
    <t>29/05/1971</t>
  </si>
  <si>
    <t>AM 808821</t>
  </si>
  <si>
    <t>06/09/1965</t>
  </si>
  <si>
    <t>AM 808822</t>
  </si>
  <si>
    <t>BEVILACQUA</t>
  </si>
  <si>
    <t xml:space="preserve">CICLI PACO </t>
  </si>
  <si>
    <t>AM 803228</t>
  </si>
  <si>
    <t>BELLINI</t>
  </si>
  <si>
    <t>AM 803229</t>
  </si>
  <si>
    <t>BOVE</t>
  </si>
  <si>
    <t>AM 803230</t>
  </si>
  <si>
    <t>CONTE</t>
  </si>
  <si>
    <t>AM 803231</t>
  </si>
  <si>
    <t>FANTON</t>
  </si>
  <si>
    <t>AM 803232</t>
  </si>
  <si>
    <t>FRATTAROLI</t>
  </si>
  <si>
    <t>AM 803233</t>
  </si>
  <si>
    <t>LUCHETTI</t>
  </si>
  <si>
    <t>AM 803234</t>
  </si>
  <si>
    <t>AM 803235</t>
  </si>
  <si>
    <t xml:space="preserve">RICCARDI  </t>
  </si>
  <si>
    <t>AM 803238</t>
  </si>
  <si>
    <t>RICCI</t>
  </si>
  <si>
    <t>AM 803239</t>
  </si>
  <si>
    <t>SANNA</t>
  </si>
  <si>
    <t>AM 803240</t>
  </si>
  <si>
    <t>SANTANGELI</t>
  </si>
  <si>
    <t>AM 803241</t>
  </si>
  <si>
    <t>TANTARI</t>
  </si>
  <si>
    <t>ERNO</t>
  </si>
  <si>
    <t>AM 803242</t>
  </si>
  <si>
    <t>TOPI</t>
  </si>
  <si>
    <t>AM 803244</t>
  </si>
  <si>
    <t>AM 803245</t>
  </si>
  <si>
    <t>JUN</t>
  </si>
  <si>
    <t>SEN1</t>
  </si>
  <si>
    <t>SEN2</t>
  </si>
  <si>
    <t>VET1</t>
  </si>
  <si>
    <t>VET2</t>
  </si>
  <si>
    <t>GEN.1</t>
  </si>
  <si>
    <t>GEN.2</t>
  </si>
  <si>
    <t>SGA</t>
  </si>
  <si>
    <t>SGB</t>
  </si>
  <si>
    <t>cognome</t>
  </si>
  <si>
    <t>nome</t>
  </si>
  <si>
    <t>societa'</t>
  </si>
  <si>
    <t>data nascita</t>
  </si>
  <si>
    <t>tessera</t>
  </si>
  <si>
    <t>cat</t>
  </si>
  <si>
    <t>dal 1988 al 1998</t>
  </si>
  <si>
    <t>A3</t>
  </si>
  <si>
    <t>A5</t>
  </si>
  <si>
    <t>A6</t>
  </si>
  <si>
    <t>dal 1973 al 1977</t>
  </si>
  <si>
    <t>dal 1978 al 1987</t>
  </si>
  <si>
    <t>A7</t>
  </si>
  <si>
    <t>dal 1968 al 1972</t>
  </si>
  <si>
    <t>A8</t>
  </si>
  <si>
    <t>A9</t>
  </si>
  <si>
    <t>dal 1957</t>
  </si>
  <si>
    <t>donne</t>
  </si>
  <si>
    <t xml:space="preserve">DE GIACOMO </t>
  </si>
  <si>
    <t xml:space="preserve">GIUSEPPE </t>
  </si>
  <si>
    <t>CICLISTICA ARDEA</t>
  </si>
  <si>
    <t>28/03/1971</t>
  </si>
  <si>
    <t>donnea</t>
  </si>
  <si>
    <t>donneb</t>
  </si>
  <si>
    <t>da 19/29</t>
  </si>
  <si>
    <t>da 30/39</t>
  </si>
  <si>
    <t>da 45/49</t>
  </si>
  <si>
    <t>da 40/44</t>
  </si>
  <si>
    <t>da 50/59</t>
  </si>
  <si>
    <t>dal 1958 al 1967</t>
  </si>
  <si>
    <t>da 60 in su</t>
  </si>
  <si>
    <t>gialli</t>
  </si>
  <si>
    <t>rossi</t>
  </si>
  <si>
    <t>celesti</t>
  </si>
  <si>
    <t>blu</t>
  </si>
  <si>
    <t>verde</t>
  </si>
  <si>
    <t>rosa</t>
  </si>
  <si>
    <t>numeri da 101 a 150</t>
  </si>
  <si>
    <t>numeri da 1 a 100</t>
  </si>
  <si>
    <t>numeri da 151 a 200</t>
  </si>
  <si>
    <t>numeri da 301 a 350</t>
  </si>
  <si>
    <t>numeri da 201 a 300</t>
  </si>
  <si>
    <t>numeri da 351 a 400</t>
  </si>
  <si>
    <t>Centri Sportivi aziendali e Industriali</t>
  </si>
  <si>
    <t>Viale dell'Astronomia, 30 - 00144 Roma</t>
  </si>
  <si>
    <t>NUM</t>
  </si>
  <si>
    <t>ZAPPIA</t>
  </si>
  <si>
    <t>SCARFONE</t>
  </si>
  <si>
    <t>AM807728</t>
  </si>
  <si>
    <t>CALABRO</t>
  </si>
  <si>
    <t>DAVID</t>
  </si>
  <si>
    <t>AM804508</t>
  </si>
  <si>
    <t>VICINI</t>
  </si>
  <si>
    <t>AM804638</t>
  </si>
  <si>
    <t>ROSA</t>
  </si>
  <si>
    <t xml:space="preserve">FOGLI </t>
  </si>
  <si>
    <t>LIDO</t>
  </si>
  <si>
    <t>AM808761</t>
  </si>
  <si>
    <t>D</t>
  </si>
  <si>
    <t>1g</t>
  </si>
  <si>
    <t>CAMPIONE REGIONALE - TROFEO CICLI LIBERATI - SUPERTEAM</t>
  </si>
  <si>
    <t>MARIO ROGERI</t>
  </si>
  <si>
    <t>AM810235</t>
  </si>
  <si>
    <t>DOS SANTOS GALVAO</t>
  </si>
  <si>
    <t>19/07/1977</t>
  </si>
  <si>
    <t>PIGLIUCCI</t>
  </si>
  <si>
    <t>MORENA BIKE</t>
  </si>
  <si>
    <t>AM809002</t>
  </si>
  <si>
    <t>MARTINELLI</t>
  </si>
  <si>
    <t>PECORARO</t>
  </si>
  <si>
    <t>FEDERICO</t>
  </si>
  <si>
    <t>AM809048</t>
  </si>
  <si>
    <t>MELE</t>
  </si>
  <si>
    <t>SIMONA</t>
  </si>
  <si>
    <t>AM802341</t>
  </si>
  <si>
    <t>d</t>
  </si>
  <si>
    <t>2g</t>
  </si>
  <si>
    <t>tot</t>
  </si>
  <si>
    <t>3g</t>
  </si>
  <si>
    <t>CONTI</t>
  </si>
  <si>
    <t>AM810419</t>
  </si>
  <si>
    <t>CABREROS</t>
  </si>
  <si>
    <t>JOHN CARLO</t>
  </si>
  <si>
    <t>ROMA TEAM</t>
  </si>
  <si>
    <t>AM123097</t>
  </si>
  <si>
    <t>ZAZZA</t>
  </si>
  <si>
    <t>AM802941</t>
  </si>
  <si>
    <t>BIAGIOLI</t>
  </si>
  <si>
    <t xml:space="preserve">BIKE LAB </t>
  </si>
  <si>
    <t>AM806568</t>
  </si>
  <si>
    <t>DI FORTUNATO</t>
  </si>
  <si>
    <t>AM809420</t>
  </si>
  <si>
    <t>KIDANE</t>
  </si>
  <si>
    <t>KIBROM</t>
  </si>
  <si>
    <t>AM807041</t>
  </si>
  <si>
    <t>AM802280</t>
  </si>
  <si>
    <t>PICCINELLI</t>
  </si>
  <si>
    <t>SANDRO</t>
  </si>
  <si>
    <t>AM802470</t>
  </si>
  <si>
    <t>CURRA</t>
  </si>
  <si>
    <t>ROSARIO</t>
  </si>
  <si>
    <t>AM802248</t>
  </si>
  <si>
    <t>CAPPELLO</t>
  </si>
  <si>
    <t>AM1061728</t>
  </si>
  <si>
    <t>CRISTIAN DAVID</t>
  </si>
  <si>
    <t>AM676408</t>
  </si>
  <si>
    <t>ANGELINI</t>
  </si>
  <si>
    <t>SUNNY BIKE ROMA</t>
  </si>
  <si>
    <t>AM808661</t>
  </si>
  <si>
    <t>SCARDILLI</t>
  </si>
  <si>
    <t>AM810162</t>
  </si>
  <si>
    <t>RONCONI</t>
  </si>
  <si>
    <t>AMICI PER LA BICI</t>
  </si>
  <si>
    <t>AM802601</t>
  </si>
  <si>
    <t>DI GIAMMATTEO</t>
  </si>
  <si>
    <t>MORENO</t>
  </si>
  <si>
    <t>POLIZIA DI STATO</t>
  </si>
  <si>
    <t>AM810270</t>
  </si>
  <si>
    <t>AM802257</t>
  </si>
  <si>
    <t>BULLARA</t>
  </si>
  <si>
    <t>AM810160</t>
  </si>
  <si>
    <t>TAGLIENTI</t>
  </si>
  <si>
    <t>AM809003</t>
  </si>
  <si>
    <t>AM808997</t>
  </si>
  <si>
    <t>LANZA</t>
  </si>
  <si>
    <t>LUIS CARLO</t>
  </si>
  <si>
    <t>AM8120420</t>
  </si>
  <si>
    <t>IULIANELLA</t>
  </si>
  <si>
    <t>UMBERTO</t>
  </si>
  <si>
    <t>AM810376</t>
  </si>
  <si>
    <t>AM801475</t>
  </si>
  <si>
    <t>SUNNY BIKE</t>
  </si>
  <si>
    <t>1o</t>
  </si>
  <si>
    <t>AM76409</t>
  </si>
  <si>
    <t>TESTONI</t>
  </si>
  <si>
    <t>OTELLO</t>
  </si>
  <si>
    <t>02/04/1971</t>
  </si>
  <si>
    <t>AM802982</t>
  </si>
  <si>
    <t>CALICIOTTI</t>
  </si>
  <si>
    <t>AM802284</t>
  </si>
  <si>
    <t>AVERAIMO</t>
  </si>
  <si>
    <t>FALASCA ZAMA</t>
  </si>
  <si>
    <t>11/07/79</t>
  </si>
  <si>
    <t>AM802285</t>
  </si>
  <si>
    <t>MAROCCO</t>
  </si>
  <si>
    <t>CESARE</t>
  </si>
  <si>
    <t>GIANDOMENICO</t>
  </si>
  <si>
    <t>AM802286</t>
  </si>
  <si>
    <t>BATTISTA</t>
  </si>
  <si>
    <t>AM802288</t>
  </si>
  <si>
    <t>POLIDORI</t>
  </si>
  <si>
    <t>MATTIA</t>
  </si>
  <si>
    <t>12/12/1988</t>
  </si>
  <si>
    <t>AM802289</t>
  </si>
  <si>
    <t>PISTOLESI</t>
  </si>
  <si>
    <t>03/05/1979</t>
  </si>
  <si>
    <t>AM802290</t>
  </si>
  <si>
    <t>PLACIDO</t>
  </si>
  <si>
    <t>AM802291</t>
  </si>
  <si>
    <t>21/06/75</t>
  </si>
  <si>
    <t>AM802395</t>
  </si>
  <si>
    <t>FALASCA</t>
  </si>
  <si>
    <t>AM804046</t>
  </si>
  <si>
    <t>PRATA</t>
  </si>
  <si>
    <t>AM804047</t>
  </si>
  <si>
    <t>ZAULI</t>
  </si>
  <si>
    <t>AM804529</t>
  </si>
  <si>
    <t>LEGNANTE</t>
  </si>
  <si>
    <t>AM805870</t>
  </si>
  <si>
    <t>BASILE</t>
  </si>
  <si>
    <t>AM808618</t>
  </si>
  <si>
    <t>BUONANNO</t>
  </si>
  <si>
    <t>NICOLA</t>
  </si>
  <si>
    <t>AM808619</t>
  </si>
  <si>
    <t>DELL'AQUILA</t>
  </si>
  <si>
    <t>AM808620</t>
  </si>
  <si>
    <t>MASTROIANNI</t>
  </si>
  <si>
    <t>AM808621</t>
  </si>
  <si>
    <t>TRANQUILLO</t>
  </si>
  <si>
    <t>19/12/1964</t>
  </si>
  <si>
    <t>AM808622</t>
  </si>
  <si>
    <t>ZACCARDI</t>
  </si>
  <si>
    <t>AM809396</t>
  </si>
  <si>
    <t>COLUCELLI</t>
  </si>
  <si>
    <t>AM809397</t>
  </si>
  <si>
    <t>QUAGLIA</t>
  </si>
  <si>
    <t>GIANCARLO</t>
  </si>
  <si>
    <t>20/08/195</t>
  </si>
  <si>
    <t>AM804048</t>
  </si>
  <si>
    <t>4g</t>
  </si>
  <si>
    <t>FREZZA</t>
  </si>
  <si>
    <t>GLAUCO</t>
  </si>
  <si>
    <t>TEAM CIVITA BIKE</t>
  </si>
  <si>
    <t>SCHETTINI</t>
  </si>
  <si>
    <t>04/04/1979</t>
  </si>
  <si>
    <t>LINARI</t>
  </si>
  <si>
    <t>06/07/1973</t>
  </si>
  <si>
    <t>PELLEGRINI</t>
  </si>
  <si>
    <t>TARTAGLIONE</t>
  </si>
  <si>
    <t>EMIDIO</t>
  </si>
  <si>
    <t>NARDACCI</t>
  </si>
  <si>
    <t>SCARAMUZZO</t>
  </si>
  <si>
    <t>VULPIANI</t>
  </si>
  <si>
    <t>FABIOLA</t>
  </si>
  <si>
    <t>BUSTEAU</t>
  </si>
  <si>
    <t>ALINA MARIA</t>
  </si>
  <si>
    <t>donnaa</t>
  </si>
  <si>
    <t>28/05/1978</t>
  </si>
  <si>
    <t>AM 810748</t>
  </si>
  <si>
    <t>MOSCATELLO</t>
  </si>
  <si>
    <t>SERAFINI</t>
  </si>
  <si>
    <t>CLAZZER</t>
  </si>
  <si>
    <t>M802981</t>
  </si>
  <si>
    <t>AM803932</t>
  </si>
  <si>
    <t>AM803671</t>
  </si>
  <si>
    <t>AM807629</t>
  </si>
  <si>
    <t>RAMAZZOTTI</t>
  </si>
  <si>
    <t>27712/1972</t>
  </si>
  <si>
    <t>AM800706</t>
  </si>
  <si>
    <t>07/03/1959</t>
  </si>
  <si>
    <t>RUSSO</t>
  </si>
  <si>
    <t>AM810164</t>
  </si>
  <si>
    <t>FACCIA</t>
  </si>
  <si>
    <t>AM810373</t>
  </si>
  <si>
    <t>5g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</si>
</sst>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8"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sz val="11"/>
      <color rgb="FF000000"/>
      <name val="Calibri"/>
      <family val="2"/>
      <scheme val="minor"/>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b/>
      <sz val="10"/>
      <color rgb="FF000000"/>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b/>
      <sz val="11"/>
      <color rgb="FF000000"/>
      <name val="Calibri"/>
      <family val="2"/>
    </font>
    <font>
      <sz val="10"/>
      <name val="Arial Narrow"/>
      <family val="2"/>
    </font>
    <font>
      <sz val="12"/>
      <color rgb="FF1F497D"/>
      <name val="Times New Roman"/>
      <family val="1"/>
      <charset val="1"/>
    </font>
    <font>
      <b/>
      <sz val="10"/>
      <color theme="1"/>
      <name val="Calibri"/>
      <family val="2"/>
    </font>
    <font>
      <sz val="9"/>
      <color indexed="81"/>
      <name val="Tahoma"/>
      <charset val="1"/>
    </font>
  </fonts>
  <fills count="10">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s>
  <borders count="2">
    <border>
      <left/>
      <right/>
      <top/>
      <bottom/>
      <diagonal/>
    </border>
    <border>
      <left/>
      <right/>
      <top style="thin">
        <color theme="4"/>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1" fillId="3" borderId="0" applyBorder="0" applyProtection="0"/>
    <xf numFmtId="0" fontId="15" fillId="3" borderId="0"/>
    <xf numFmtId="0" fontId="15" fillId="0" borderId="0"/>
    <xf numFmtId="0" fontId="11" fillId="3" borderId="0" applyNumberFormat="0" applyBorder="0" applyAlignment="0" applyProtection="0"/>
    <xf numFmtId="0" fontId="1" fillId="0" borderId="0"/>
  </cellStyleXfs>
  <cellXfs count="101">
    <xf numFmtId="0" fontId="0" fillId="0" borderId="0" xfId="0"/>
    <xf numFmtId="0" fontId="0" fillId="0" borderId="0" xfId="0" applyNumberFormat="1" applyFill="1" applyAlignment="1" applyProtection="1"/>
    <xf numFmtId="14" fontId="0" fillId="0" borderId="0" xfId="0" applyNumberFormat="1" applyFill="1" applyAlignment="1" applyProtection="1"/>
    <xf numFmtId="49" fontId="8"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0" fontId="13" fillId="0" borderId="0" xfId="0" applyNumberFormat="1" applyFont="1" applyFill="1" applyAlignment="1" applyProtection="1"/>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0" fontId="22" fillId="0" borderId="0" xfId="0" applyFont="1" applyFill="1" applyAlignment="1">
      <alignment horizontal="center"/>
    </xf>
    <xf numFmtId="49" fontId="24" fillId="0" borderId="0" xfId="2" applyNumberFormat="1" applyFont="1" applyFill="1" applyBorder="1" applyAlignment="1" applyProtection="1">
      <alignment horizontal="left" vertical="center"/>
      <protection locked="0"/>
    </xf>
    <xf numFmtId="14" fontId="24" fillId="0" borderId="0" xfId="2" applyNumberFormat="1" applyFont="1" applyFill="1" applyBorder="1" applyAlignment="1" applyProtection="1">
      <alignment horizontal="left" vertical="center"/>
      <protection locked="0"/>
    </xf>
    <xf numFmtId="0" fontId="5" fillId="0" borderId="0" xfId="0" applyNumberFormat="1" applyFont="1" applyFill="1" applyBorder="1" applyAlignment="1" applyProtection="1"/>
    <xf numFmtId="0" fontId="0" fillId="0" borderId="0" xfId="0" applyFill="1"/>
    <xf numFmtId="14" fontId="0" fillId="0" borderId="0" xfId="0" applyNumberFormat="1" applyFill="1" applyAlignment="1">
      <alignment horizontal="left"/>
    </xf>
    <xf numFmtId="0" fontId="0" fillId="0" borderId="0" xfId="0" applyFont="1" applyFill="1" applyBorder="1"/>
    <xf numFmtId="14" fontId="8" fillId="0" borderId="0" xfId="0" applyNumberFormat="1" applyFont="1" applyFill="1" applyBorder="1" applyAlignment="1" applyProtection="1">
      <alignment horizontal="left" vertical="center"/>
      <protection locked="0"/>
    </xf>
    <xf numFmtId="49" fontId="9"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9" fillId="0" borderId="0" xfId="0" applyNumberFormat="1" applyFont="1" applyFill="1" applyBorder="1" applyAlignment="1" applyProtection="1">
      <alignment horizontal="left" vertical="center"/>
      <protection locked="0"/>
    </xf>
    <xf numFmtId="0" fontId="10" fillId="0" borderId="0" xfId="0" applyNumberFormat="1" applyFont="1" applyFill="1" applyBorder="1" applyAlignment="1" applyProtection="1"/>
    <xf numFmtId="0" fontId="12" fillId="0" borderId="0" xfId="0" applyFont="1" applyFill="1"/>
    <xf numFmtId="49" fontId="0" fillId="0" borderId="0" xfId="0" applyNumberFormat="1" applyFill="1" applyAlignment="1" applyProtection="1">
      <alignment horizontal="left"/>
    </xf>
    <xf numFmtId="0" fontId="23" fillId="0" borderId="0" xfId="0" applyNumberFormat="1" applyFont="1" applyFill="1" applyAlignment="1" applyProtection="1">
      <alignment horizontal="center"/>
    </xf>
    <xf numFmtId="14" fontId="0" fillId="0" borderId="0" xfId="0" applyNumberFormat="1" applyFont="1" applyFill="1" applyBorder="1" applyAlignment="1">
      <alignment horizontal="left"/>
    </xf>
    <xf numFmtId="0" fontId="1" fillId="0" borderId="0" xfId="7" applyFont="1" applyFill="1" applyBorder="1"/>
    <xf numFmtId="0" fontId="12" fillId="0" borderId="0" xfId="0" applyFont="1" applyFill="1" applyBorder="1"/>
    <xf numFmtId="49" fontId="16" fillId="0" borderId="0" xfId="4" applyNumberFormat="1" applyFont="1" applyFill="1" applyBorder="1" applyAlignment="1" applyProtection="1">
      <alignment horizontal="left" vertical="center"/>
      <protection locked="0"/>
    </xf>
    <xf numFmtId="0" fontId="0" fillId="0" borderId="0" xfId="0" applyFill="1" applyBorder="1"/>
    <xf numFmtId="0" fontId="15" fillId="0" borderId="0" xfId="5" applyFont="1" applyFill="1" applyBorder="1"/>
    <xf numFmtId="14" fontId="4" fillId="0" borderId="0" xfId="0" applyNumberFormat="1" applyFont="1" applyFill="1" applyBorder="1" applyAlignment="1" applyProtection="1">
      <alignment horizontal="left" vertical="center"/>
      <protection locked="0"/>
    </xf>
    <xf numFmtId="49" fontId="19" fillId="0" borderId="0" xfId="1" applyNumberFormat="1" applyFont="1" applyFill="1" applyBorder="1" applyAlignment="1" applyProtection="1">
      <alignment horizontal="left" vertical="center"/>
      <protection locked="0"/>
    </xf>
    <xf numFmtId="0" fontId="22" fillId="0" borderId="0" xfId="0" applyFont="1" applyFill="1" applyBorder="1" applyAlignment="1">
      <alignment horizontal="center"/>
    </xf>
    <xf numFmtId="49" fontId="18" fillId="0" borderId="0" xfId="2" applyNumberFormat="1" applyFont="1" applyFill="1" applyBorder="1" applyAlignment="1" applyProtection="1">
      <alignment horizontal="left" vertical="center"/>
      <protection locked="0"/>
    </xf>
    <xf numFmtId="0" fontId="15" fillId="0" borderId="0" xfId="5" applyFill="1" applyBorder="1"/>
    <xf numFmtId="0" fontId="3" fillId="0" borderId="0" xfId="0" applyFont="1" applyFill="1" applyBorder="1"/>
    <xf numFmtId="0" fontId="14" fillId="0" borderId="0" xfId="0" applyFont="1" applyFill="1" applyBorder="1" applyAlignment="1">
      <alignment horizontal="center" vertical="center" wrapText="1"/>
    </xf>
    <xf numFmtId="0" fontId="4" fillId="0" borderId="0" xfId="2" applyFont="1" applyFill="1" applyBorder="1" applyAlignment="1" applyProtection="1">
      <alignment horizontal="left" vertical="center"/>
      <protection locked="0"/>
    </xf>
    <xf numFmtId="49" fontId="17" fillId="0" borderId="0" xfId="6" applyNumberFormat="1" applyFont="1" applyFill="1" applyBorder="1" applyAlignment="1" applyProtection="1">
      <alignment horizontal="left" vertical="center"/>
      <protection locked="0"/>
    </xf>
    <xf numFmtId="49" fontId="20" fillId="0" borderId="0" xfId="1" applyNumberFormat="1" applyFont="1" applyFill="1" applyBorder="1" applyAlignment="1" applyProtection="1">
      <alignment horizontal="left" vertical="center"/>
      <protection locked="0"/>
    </xf>
    <xf numFmtId="164" fontId="16" fillId="0" borderId="0" xfId="5" applyNumberFormat="1" applyFont="1" applyFill="1" applyBorder="1" applyAlignment="1" applyProtection="1">
      <alignment horizontal="left" vertical="center"/>
      <protection locked="0"/>
    </xf>
    <xf numFmtId="49" fontId="8" fillId="0" borderId="0" xfId="3" applyNumberFormat="1" applyFont="1" applyFill="1" applyBorder="1" applyAlignment="1">
      <alignment horizontal="left" vertical="center"/>
    </xf>
    <xf numFmtId="49" fontId="4" fillId="0" borderId="0" xfId="0" applyNumberFormat="1" applyFont="1" applyFill="1" applyBorder="1" applyAlignment="1" applyProtection="1">
      <alignment horizontal="left" vertical="center"/>
      <protection locked="0"/>
    </xf>
    <xf numFmtId="14" fontId="6" fillId="0" borderId="0" xfId="0" applyNumberFormat="1" applyFont="1" applyFill="1" applyBorder="1" applyAlignment="1">
      <alignment horizontal="center"/>
    </xf>
    <xf numFmtId="14" fontId="14" fillId="0" borderId="0" xfId="0" applyNumberFormat="1" applyFont="1" applyFill="1" applyBorder="1" applyAlignment="1">
      <alignment horizontal="center" vertical="center" wrapText="1"/>
    </xf>
    <xf numFmtId="0" fontId="12" fillId="0" borderId="0" xfId="0" applyNumberFormat="1" applyFont="1" applyFill="1" applyAlignment="1" applyProtection="1"/>
    <xf numFmtId="0" fontId="12" fillId="0" borderId="0" xfId="0" applyNumberFormat="1" applyFont="1" applyFill="1" applyBorder="1" applyAlignment="1" applyProtection="1"/>
    <xf numFmtId="14" fontId="0" fillId="0" borderId="0" xfId="0" applyNumberFormat="1" applyFill="1" applyBorder="1" applyAlignment="1">
      <alignment horizontal="left"/>
    </xf>
    <xf numFmtId="49" fontId="19" fillId="0" borderId="0" xfId="2" applyNumberFormat="1" applyFont="1" applyFill="1" applyBorder="1" applyAlignment="1" applyProtection="1">
      <alignment horizontal="left" vertical="center"/>
      <protection locked="0"/>
    </xf>
    <xf numFmtId="0" fontId="21" fillId="0" borderId="0" xfId="0" applyFont="1" applyFill="1" applyBorder="1"/>
    <xf numFmtId="49" fontId="20" fillId="0" borderId="0" xfId="2"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23" fillId="0" borderId="0" xfId="0" applyNumberFormat="1" applyFont="1" applyFill="1" applyBorder="1" applyAlignment="1" applyProtection="1">
      <alignment horizontal="center"/>
    </xf>
    <xf numFmtId="0" fontId="14" fillId="0" borderId="0" xfId="0" applyNumberFormat="1" applyFont="1" applyFill="1" applyBorder="1" applyAlignment="1" applyProtection="1">
      <alignment horizontal="center" vertical="center"/>
    </xf>
    <xf numFmtId="0" fontId="0" fillId="4" borderId="0" xfId="0" applyNumberFormat="1" applyFill="1" applyAlignment="1" applyProtection="1"/>
    <xf numFmtId="0" fontId="22"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9" borderId="0" xfId="0" applyFill="1"/>
    <xf numFmtId="0" fontId="0" fillId="0" borderId="0" xfId="7" applyFont="1" applyFill="1" applyBorder="1"/>
    <xf numFmtId="0" fontId="0" fillId="0" borderId="0" xfId="0" applyNumberFormat="1" applyFont="1" applyFill="1" applyBorder="1" applyAlignment="1" applyProtection="1"/>
    <xf numFmtId="0" fontId="26" fillId="0" borderId="0" xfId="0" applyFont="1" applyFill="1" applyBorder="1" applyAlignment="1">
      <alignment horizontal="center" vertical="center" wrapText="1"/>
    </xf>
    <xf numFmtId="14" fontId="5" fillId="0" borderId="0" xfId="0" applyNumberFormat="1" applyFont="1" applyFill="1" applyBorder="1" applyAlignment="1" applyProtection="1"/>
    <xf numFmtId="49" fontId="0" fillId="0" borderId="0" xfId="0" applyNumberFormat="1" applyFill="1" applyBorder="1" applyAlignment="1" applyProtection="1">
      <alignment horizontal="left"/>
    </xf>
    <xf numFmtId="0" fontId="0" fillId="8" borderId="0" xfId="0" applyNumberFormat="1" applyFill="1" applyBorder="1" applyAlignment="1" applyProtection="1"/>
    <xf numFmtId="49" fontId="9" fillId="8" borderId="0" xfId="2" applyNumberFormat="1" applyFont="1" applyFill="1" applyBorder="1" applyAlignment="1" applyProtection="1">
      <alignment horizontal="left" vertical="center"/>
      <protection locked="0"/>
    </xf>
    <xf numFmtId="0" fontId="10" fillId="8" borderId="0" xfId="0" applyNumberFormat="1" applyFont="1" applyFill="1" applyBorder="1" applyAlignment="1" applyProtection="1"/>
    <xf numFmtId="14" fontId="9" fillId="8" borderId="0" xfId="0" applyNumberFormat="1" applyFont="1" applyFill="1" applyBorder="1" applyAlignment="1" applyProtection="1">
      <alignment horizontal="left" vertical="center"/>
      <protection locked="0"/>
    </xf>
    <xf numFmtId="0" fontId="13" fillId="0" borderId="0" xfId="0" applyNumberFormat="1" applyFont="1" applyFill="1" applyBorder="1" applyAlignment="1" applyProtection="1"/>
    <xf numFmtId="49" fontId="4" fillId="2" borderId="0" xfId="2" applyNumberFormat="1" applyFont="1" applyBorder="1" applyAlignment="1">
      <alignment horizontal="left" vertical="center"/>
    </xf>
    <xf numFmtId="0" fontId="0" fillId="7" borderId="0" xfId="0" applyNumberFormat="1" applyFill="1" applyBorder="1" applyAlignment="1" applyProtection="1"/>
    <xf numFmtId="49" fontId="0" fillId="7" borderId="0" xfId="0" applyNumberFormat="1" applyFill="1" applyBorder="1" applyAlignment="1" applyProtection="1"/>
    <xf numFmtId="0" fontId="0" fillId="0" borderId="0" xfId="0" applyBorder="1"/>
    <xf numFmtId="49" fontId="4" fillId="0" borderId="0" xfId="2" applyNumberFormat="1" applyFont="1" applyFill="1" applyBorder="1" applyAlignment="1">
      <alignment horizontal="left" vertical="center"/>
    </xf>
    <xf numFmtId="0" fontId="14" fillId="0" borderId="0" xfId="0" applyFont="1" applyFill="1" applyBorder="1" applyAlignment="1">
      <alignment horizontal="center" vertical="center"/>
    </xf>
    <xf numFmtId="14" fontId="14" fillId="0" borderId="0" xfId="0" applyNumberFormat="1" applyFont="1" applyFill="1" applyBorder="1" applyAlignment="1">
      <alignment horizontal="center" vertical="center"/>
    </xf>
    <xf numFmtId="17" fontId="0" fillId="0" borderId="0" xfId="0" applyNumberFormat="1" applyFill="1" applyBorder="1" applyAlignment="1" applyProtection="1"/>
    <xf numFmtId="0" fontId="0" fillId="9" borderId="0" xfId="0" applyNumberFormat="1" applyFill="1" applyBorder="1" applyAlignment="1" applyProtection="1"/>
    <xf numFmtId="0" fontId="0" fillId="9" borderId="0" xfId="0" applyNumberFormat="1" applyFill="1" applyAlignment="1" applyProtection="1"/>
    <xf numFmtId="49" fontId="8" fillId="9" borderId="0" xfId="1" applyNumberFormat="1" applyFont="1" applyFill="1" applyBorder="1" applyAlignment="1" applyProtection="1">
      <alignment horizontal="left" vertical="center"/>
      <protection locked="0"/>
    </xf>
    <xf numFmtId="49" fontId="0" fillId="9" borderId="0" xfId="0" applyNumberFormat="1" applyFill="1" applyBorder="1" applyAlignment="1" applyProtection="1"/>
    <xf numFmtId="0" fontId="0" fillId="9" borderId="0" xfId="0" applyFont="1" applyFill="1" applyBorder="1"/>
    <xf numFmtId="14" fontId="0" fillId="9" borderId="0" xfId="0" applyNumberFormat="1" applyFont="1" applyFill="1" applyBorder="1" applyAlignment="1">
      <alignment horizontal="left"/>
    </xf>
    <xf numFmtId="14" fontId="0" fillId="9" borderId="0" xfId="0" applyNumberFormat="1" applyFill="1" applyBorder="1" applyAlignment="1" applyProtection="1"/>
    <xf numFmtId="14" fontId="0" fillId="9" borderId="0" xfId="0" applyNumberFormat="1" applyFill="1" applyAlignment="1">
      <alignment horizontal="left"/>
    </xf>
    <xf numFmtId="0" fontId="15" fillId="9" borderId="0" xfId="5" applyFill="1" applyBorder="1"/>
    <xf numFmtId="164" fontId="16" fillId="9" borderId="0" xfId="5" applyNumberFormat="1" applyFont="1" applyFill="1" applyBorder="1" applyAlignment="1" applyProtection="1">
      <alignment horizontal="left" vertical="center"/>
      <protection locked="0"/>
    </xf>
    <xf numFmtId="14" fontId="10" fillId="0" borderId="0" xfId="0" applyNumberFormat="1" applyFont="1" applyFill="1" applyBorder="1" applyAlignment="1" applyProtection="1"/>
    <xf numFmtId="49" fontId="7" fillId="0" borderId="0" xfId="2" applyNumberFormat="1" applyFont="1" applyFill="1" applyBorder="1" applyAlignment="1" applyProtection="1">
      <alignment horizontal="left" vertical="center"/>
      <protection locked="0"/>
    </xf>
    <xf numFmtId="14" fontId="4" fillId="0" borderId="0" xfId="0" applyNumberFormat="1" applyFont="1" applyFill="1" applyBorder="1" applyAlignment="1" applyProtection="1">
      <alignment horizontal="center" vertical="center"/>
      <protection locked="0"/>
    </xf>
    <xf numFmtId="14" fontId="12" fillId="0" borderId="0" xfId="0" applyNumberFormat="1" applyFont="1" applyFill="1" applyBorder="1" applyAlignment="1">
      <alignment horizontal="left"/>
    </xf>
    <xf numFmtId="14" fontId="0" fillId="0" borderId="0" xfId="0" applyNumberFormat="1" applyFont="1" applyFill="1" applyBorder="1"/>
    <xf numFmtId="14" fontId="0" fillId="0" borderId="0" xfId="0" applyNumberFormat="1" applyBorder="1"/>
    <xf numFmtId="49" fontId="13" fillId="0" borderId="1" xfId="0" applyNumberFormat="1" applyFont="1" applyFill="1" applyBorder="1" applyAlignment="1"/>
    <xf numFmtId="0" fontId="13" fillId="0" borderId="1" xfId="0" applyNumberFormat="1" applyFont="1" applyFill="1" applyBorder="1" applyAlignment="1"/>
    <xf numFmtId="49" fontId="0" fillId="0" borderId="0" xfId="0" quotePrefix="1" applyNumberFormat="1" applyFill="1" applyBorder="1" applyAlignment="1" applyProtection="1">
      <alignment horizontal="left"/>
    </xf>
    <xf numFmtId="0" fontId="25"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1</xdr:col>
      <xdr:colOff>1028430</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295275</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0</xdr:col>
      <xdr:colOff>57240</xdr:colOff>
      <xdr:row>0</xdr:row>
      <xdr:rowOff>66540</xdr:rowOff>
    </xdr:from>
    <xdr:to>
      <xdr:col>1</xdr:col>
      <xdr:colOff>466575</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F581"/>
  <sheetViews>
    <sheetView tabSelected="1" workbookViewId="0">
      <selection activeCell="S2" sqref="S2"/>
    </sheetView>
  </sheetViews>
  <sheetFormatPr defaultRowHeight="15" x14ac:dyDescent="0.25"/>
  <cols>
    <col min="1" max="1" width="4.140625" customWidth="1"/>
    <col min="2" max="2" width="16.42578125" customWidth="1"/>
    <col min="3" max="3" width="12.5703125" customWidth="1"/>
    <col min="4" max="4" width="18.140625" customWidth="1"/>
    <col min="5" max="5" width="10.85546875" customWidth="1"/>
    <col min="6" max="6" width="10.5703125" customWidth="1"/>
    <col min="7" max="7" width="8.85546875" customWidth="1"/>
    <col min="8" max="8" width="2.85546875" style="13" customWidth="1"/>
    <col min="9" max="9" width="3.140625" style="13" customWidth="1"/>
    <col min="10" max="10" width="2.85546875" style="13" customWidth="1"/>
    <col min="11" max="11" width="3" style="13" customWidth="1"/>
    <col min="12" max="12" width="3.5703125" style="13" customWidth="1"/>
    <col min="13" max="13" width="3.7109375" style="13" customWidth="1"/>
    <col min="14" max="14" width="11.5703125" style="13" customWidth="1"/>
    <col min="15" max="838" width="9.140625" style="13"/>
  </cols>
  <sheetData>
    <row r="1" spans="1:838" ht="18.75" customHeight="1" x14ac:dyDescent="0.25"/>
    <row r="2" spans="1:838" ht="14.25" customHeight="1" x14ac:dyDescent="0.25">
      <c r="A2" s="100" t="s">
        <v>1197</v>
      </c>
      <c r="B2" s="100"/>
      <c r="C2" s="100"/>
      <c r="D2" s="100"/>
      <c r="E2" s="100"/>
      <c r="F2" s="100"/>
      <c r="G2" s="100"/>
    </row>
    <row r="3" spans="1:838" ht="14.25" customHeight="1" x14ac:dyDescent="0.25">
      <c r="A3" s="100" t="s">
        <v>1198</v>
      </c>
      <c r="B3" s="100"/>
      <c r="C3" s="100"/>
      <c r="D3" s="100"/>
      <c r="E3" s="100"/>
      <c r="F3" s="100"/>
      <c r="G3" s="100"/>
    </row>
    <row r="7" spans="1:838" x14ac:dyDescent="0.25">
      <c r="A7" t="s">
        <v>1199</v>
      </c>
      <c r="B7" t="s">
        <v>1154</v>
      </c>
      <c r="C7" t="s">
        <v>1155</v>
      </c>
      <c r="D7" t="s">
        <v>1156</v>
      </c>
      <c r="E7" t="s">
        <v>1157</v>
      </c>
      <c r="F7" t="s">
        <v>1158</v>
      </c>
      <c r="G7" t="s">
        <v>1159</v>
      </c>
      <c r="I7" s="13" t="s">
        <v>1213</v>
      </c>
      <c r="J7" s="13" t="s">
        <v>1230</v>
      </c>
      <c r="K7" s="13" t="s">
        <v>1232</v>
      </c>
      <c r="L7" s="13" t="s">
        <v>1343</v>
      </c>
      <c r="M7" s="13" t="s">
        <v>1378</v>
      </c>
      <c r="N7" s="13" t="s">
        <v>1231</v>
      </c>
    </row>
    <row r="10" spans="1:838" s="62" customFormat="1" x14ac:dyDescent="0.25">
      <c r="A10" s="62" t="s">
        <v>1161</v>
      </c>
      <c r="B10" s="62" t="s">
        <v>1160</v>
      </c>
      <c r="C10" s="62" t="s">
        <v>1178</v>
      </c>
      <c r="D10" s="62" t="s">
        <v>1191</v>
      </c>
      <c r="E10" s="62" t="s">
        <v>1185</v>
      </c>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c r="IW10" s="13"/>
      <c r="IX10" s="13"/>
      <c r="IY10" s="13"/>
      <c r="IZ10" s="13"/>
      <c r="JA10" s="13"/>
      <c r="JB10" s="13"/>
      <c r="JC10" s="13"/>
      <c r="JD10" s="13"/>
      <c r="JE10" s="13"/>
      <c r="JF10" s="13"/>
      <c r="JG10" s="13"/>
      <c r="JH10" s="13"/>
      <c r="JI10" s="13"/>
      <c r="JJ10" s="13"/>
      <c r="JK10" s="13"/>
      <c r="JL10" s="13"/>
      <c r="JM10" s="13"/>
      <c r="JN10" s="13"/>
      <c r="JO10" s="13"/>
      <c r="JP10" s="13"/>
      <c r="JQ10" s="13"/>
      <c r="JR10" s="13"/>
      <c r="JS10" s="13"/>
      <c r="JT10" s="13"/>
      <c r="JU10" s="13"/>
      <c r="JV10" s="13"/>
      <c r="JW10" s="13"/>
      <c r="JX10" s="13"/>
      <c r="JY10" s="13"/>
      <c r="JZ10" s="13"/>
      <c r="KA10" s="13"/>
      <c r="KB10" s="13"/>
      <c r="KC10" s="13"/>
      <c r="KD10" s="13"/>
      <c r="KE10" s="13"/>
      <c r="KF10" s="13"/>
      <c r="KG10" s="13"/>
      <c r="KH10" s="13"/>
      <c r="KI10" s="13"/>
      <c r="KJ10" s="13"/>
      <c r="KK10" s="13"/>
      <c r="KL10" s="13"/>
      <c r="KM10" s="13"/>
      <c r="KN10" s="13"/>
      <c r="KO10" s="13"/>
      <c r="KP10" s="13"/>
      <c r="KQ10" s="13"/>
      <c r="KR10" s="13"/>
      <c r="KS10" s="13"/>
      <c r="KT10" s="13"/>
      <c r="KU10" s="13"/>
      <c r="KV10" s="13"/>
      <c r="KW10" s="13"/>
      <c r="KX10" s="13"/>
      <c r="KY10" s="13"/>
      <c r="KZ10" s="13"/>
      <c r="LA10" s="13"/>
      <c r="LB10" s="13"/>
      <c r="LC10" s="13"/>
      <c r="LD10" s="13"/>
      <c r="LE10" s="13"/>
      <c r="LF10" s="13"/>
      <c r="LG10" s="13"/>
      <c r="LH10" s="13"/>
      <c r="LI10" s="13"/>
      <c r="LJ10" s="13"/>
      <c r="LK10" s="13"/>
      <c r="LL10" s="13"/>
      <c r="LM10" s="13"/>
      <c r="LN10" s="13"/>
      <c r="LO10" s="13"/>
      <c r="LP10" s="13"/>
      <c r="LQ10" s="13"/>
      <c r="LR10" s="13"/>
      <c r="LS10" s="13"/>
      <c r="LT10" s="13"/>
      <c r="LU10" s="13"/>
      <c r="LV10" s="13"/>
      <c r="LW10" s="13"/>
      <c r="LX10" s="13"/>
      <c r="LY10" s="13"/>
      <c r="LZ10" s="13"/>
      <c r="MA10" s="13"/>
      <c r="MB10" s="13"/>
      <c r="MC10" s="13"/>
      <c r="MD10" s="13"/>
      <c r="ME10" s="13"/>
      <c r="MF10" s="13"/>
      <c r="MG10" s="13"/>
      <c r="MH10" s="13"/>
      <c r="MI10" s="13"/>
      <c r="MJ10" s="13"/>
      <c r="MK10" s="13"/>
      <c r="ML10" s="13"/>
      <c r="MM10" s="13"/>
      <c r="MN10" s="13"/>
      <c r="MO10" s="13"/>
      <c r="MP10" s="13"/>
      <c r="MQ10" s="13"/>
      <c r="MR10" s="13"/>
      <c r="MS10" s="13"/>
      <c r="MT10" s="13"/>
      <c r="MU10" s="13"/>
      <c r="MV10" s="13"/>
      <c r="MW10" s="13"/>
      <c r="MX10" s="13"/>
      <c r="MY10" s="13"/>
      <c r="MZ10" s="13"/>
      <c r="NA10" s="13"/>
      <c r="NB10" s="13"/>
      <c r="NC10" s="13"/>
      <c r="ND10" s="13"/>
      <c r="NE10" s="13"/>
      <c r="NF10" s="13"/>
      <c r="NG10" s="13"/>
      <c r="NH10" s="13"/>
      <c r="NI10" s="13"/>
      <c r="NJ10" s="13"/>
      <c r="NK10" s="13"/>
      <c r="NL10" s="13"/>
      <c r="NM10" s="13"/>
      <c r="NN10" s="13"/>
      <c r="NO10" s="13"/>
      <c r="NP10" s="13"/>
      <c r="NQ10" s="13"/>
      <c r="NR10" s="13"/>
      <c r="NS10" s="13"/>
      <c r="NT10" s="13"/>
      <c r="NU10" s="13"/>
      <c r="NV10" s="13"/>
      <c r="NW10" s="13"/>
      <c r="NX10" s="13"/>
      <c r="NY10" s="13"/>
      <c r="NZ10" s="13"/>
      <c r="OA10" s="13"/>
      <c r="OB10" s="13"/>
      <c r="OC10" s="13"/>
      <c r="OD10" s="13"/>
      <c r="OE10" s="13"/>
      <c r="OF10" s="13"/>
      <c r="OG10" s="13"/>
      <c r="OH10" s="13"/>
      <c r="OI10" s="13"/>
      <c r="OJ10" s="13"/>
      <c r="OK10" s="13"/>
      <c r="OL10" s="13"/>
      <c r="OM10" s="13"/>
      <c r="ON10" s="13"/>
      <c r="OO10" s="13"/>
      <c r="OP10" s="13"/>
      <c r="OQ10" s="13"/>
      <c r="OR10" s="13"/>
      <c r="OS10" s="13"/>
      <c r="OT10" s="13"/>
      <c r="OU10" s="13"/>
      <c r="OV10" s="13"/>
      <c r="OW10" s="13"/>
      <c r="OX10" s="13"/>
      <c r="OY10" s="13"/>
      <c r="OZ10" s="13"/>
      <c r="PA10" s="13"/>
      <c r="PB10" s="13"/>
      <c r="PC10" s="13"/>
      <c r="PD10" s="13"/>
      <c r="PE10" s="13"/>
      <c r="PF10" s="13"/>
      <c r="PG10" s="13"/>
      <c r="PH10" s="13"/>
      <c r="PI10" s="13"/>
      <c r="PJ10" s="13"/>
      <c r="PK10" s="13"/>
      <c r="PL10" s="13"/>
      <c r="PM10" s="13"/>
      <c r="PN10" s="13"/>
      <c r="PO10" s="13"/>
      <c r="PP10" s="13"/>
      <c r="PQ10" s="13"/>
      <c r="PR10" s="13"/>
      <c r="PS10" s="13"/>
      <c r="PT10" s="13"/>
      <c r="PU10" s="13"/>
      <c r="PV10" s="13"/>
      <c r="PW10" s="13"/>
      <c r="PX10" s="13"/>
      <c r="PY10" s="13"/>
      <c r="PZ10" s="13"/>
      <c r="QA10" s="13"/>
      <c r="QB10" s="13"/>
      <c r="QC10" s="13"/>
      <c r="QD10" s="13"/>
      <c r="QE10" s="13"/>
      <c r="QF10" s="13"/>
      <c r="QG10" s="13"/>
      <c r="QH10" s="13"/>
      <c r="QI10" s="13"/>
      <c r="QJ10" s="13"/>
      <c r="QK10" s="13"/>
      <c r="QL10" s="13"/>
      <c r="QM10" s="13"/>
      <c r="QN10" s="13"/>
      <c r="QO10" s="13"/>
      <c r="QP10" s="13"/>
      <c r="QQ10" s="13"/>
      <c r="QR10" s="13"/>
      <c r="QS10" s="13"/>
      <c r="QT10" s="13"/>
      <c r="QU10" s="13"/>
      <c r="QV10" s="13"/>
      <c r="QW10" s="13"/>
      <c r="QX10" s="13"/>
      <c r="QY10" s="13"/>
      <c r="QZ10" s="13"/>
      <c r="RA10" s="13"/>
      <c r="RB10" s="13"/>
      <c r="RC10" s="13"/>
      <c r="RD10" s="13"/>
      <c r="RE10" s="13"/>
      <c r="RF10" s="13"/>
      <c r="RG10" s="13"/>
      <c r="RH10" s="13"/>
      <c r="RI10" s="13"/>
      <c r="RJ10" s="13"/>
      <c r="RK10" s="13"/>
      <c r="RL10" s="13"/>
      <c r="RM10" s="13"/>
      <c r="RN10" s="13"/>
      <c r="RO10" s="13"/>
      <c r="RP10" s="13"/>
      <c r="RQ10" s="13"/>
      <c r="RR10" s="13"/>
      <c r="RS10" s="13"/>
      <c r="RT10" s="13"/>
      <c r="RU10" s="13"/>
      <c r="RV10" s="13"/>
      <c r="RW10" s="13"/>
      <c r="RX10" s="13"/>
      <c r="RY10" s="13"/>
      <c r="RZ10" s="13"/>
      <c r="SA10" s="13"/>
      <c r="SB10" s="13"/>
      <c r="SC10" s="13"/>
      <c r="SD10" s="13"/>
      <c r="SE10" s="13"/>
      <c r="SF10" s="13"/>
      <c r="SG10" s="13"/>
      <c r="SH10" s="13"/>
      <c r="SI10" s="13"/>
      <c r="SJ10" s="13"/>
      <c r="SK10" s="13"/>
      <c r="SL10" s="13"/>
      <c r="SM10" s="13"/>
      <c r="SN10" s="13"/>
      <c r="SO10" s="13"/>
      <c r="SP10" s="13"/>
      <c r="SQ10" s="13"/>
      <c r="SR10" s="13"/>
      <c r="SS10" s="13"/>
      <c r="ST10" s="13"/>
      <c r="SU10" s="13"/>
      <c r="SV10" s="13"/>
      <c r="SW10" s="13"/>
      <c r="SX10" s="13"/>
      <c r="SY10" s="13"/>
      <c r="SZ10" s="13"/>
      <c r="TA10" s="13"/>
      <c r="TB10" s="13"/>
      <c r="TC10" s="13"/>
      <c r="TD10" s="13"/>
      <c r="TE10" s="13"/>
      <c r="TF10" s="13"/>
      <c r="TG10" s="13"/>
      <c r="TH10" s="13"/>
      <c r="TI10" s="13"/>
      <c r="TJ10" s="13"/>
      <c r="TK10" s="13"/>
      <c r="TL10" s="13"/>
      <c r="TM10" s="13"/>
      <c r="TN10" s="13"/>
      <c r="TO10" s="13"/>
      <c r="TP10" s="13"/>
      <c r="TQ10" s="13"/>
      <c r="TR10" s="13"/>
      <c r="TS10" s="13"/>
      <c r="TT10" s="13"/>
      <c r="TU10" s="13"/>
      <c r="TV10" s="13"/>
      <c r="TW10" s="13"/>
      <c r="TX10" s="13"/>
      <c r="TY10" s="13"/>
      <c r="TZ10" s="13"/>
      <c r="UA10" s="13"/>
      <c r="UB10" s="13"/>
      <c r="UC10" s="13"/>
      <c r="UD10" s="13"/>
      <c r="UE10" s="13"/>
      <c r="UF10" s="13"/>
      <c r="UG10" s="13"/>
      <c r="UH10" s="13"/>
      <c r="UI10" s="13"/>
      <c r="UJ10" s="13"/>
      <c r="UK10" s="13"/>
      <c r="UL10" s="13"/>
      <c r="UM10" s="13"/>
      <c r="UN10" s="13"/>
      <c r="UO10" s="13"/>
      <c r="UP10" s="13"/>
      <c r="UQ10" s="13"/>
      <c r="UR10" s="13"/>
      <c r="US10" s="13"/>
      <c r="UT10" s="13"/>
      <c r="UU10" s="13"/>
      <c r="UV10" s="13"/>
      <c r="UW10" s="13"/>
      <c r="UX10" s="13"/>
      <c r="UY10" s="13"/>
      <c r="UZ10" s="13"/>
      <c r="VA10" s="13"/>
      <c r="VB10" s="13"/>
      <c r="VC10" s="13"/>
      <c r="VD10" s="13"/>
      <c r="VE10" s="13"/>
      <c r="VF10" s="13"/>
      <c r="VG10" s="13"/>
      <c r="VH10" s="13"/>
      <c r="VI10" s="13"/>
      <c r="VJ10" s="13"/>
      <c r="VK10" s="13"/>
      <c r="VL10" s="13"/>
      <c r="VM10" s="13"/>
      <c r="VN10" s="13"/>
      <c r="VO10" s="13"/>
      <c r="VP10" s="13"/>
      <c r="VQ10" s="13"/>
      <c r="VR10" s="13"/>
      <c r="VS10" s="13"/>
      <c r="VT10" s="13"/>
      <c r="VU10" s="13"/>
      <c r="VV10" s="13"/>
      <c r="VW10" s="13"/>
      <c r="VX10" s="13"/>
      <c r="VY10" s="13"/>
      <c r="VZ10" s="13"/>
      <c r="WA10" s="13"/>
      <c r="WB10" s="13"/>
      <c r="WC10" s="13"/>
      <c r="WD10" s="13"/>
      <c r="WE10" s="13"/>
      <c r="WF10" s="13"/>
      <c r="WG10" s="13"/>
      <c r="WH10" s="13"/>
      <c r="WI10" s="13"/>
      <c r="WJ10" s="13"/>
      <c r="WK10" s="13"/>
      <c r="WL10" s="13"/>
      <c r="WM10" s="13"/>
      <c r="WN10" s="13"/>
      <c r="WO10" s="13"/>
      <c r="WP10" s="13"/>
      <c r="WQ10" s="13"/>
      <c r="WR10" s="13"/>
      <c r="WS10" s="13"/>
      <c r="WT10" s="13"/>
      <c r="WU10" s="13"/>
      <c r="WV10" s="13"/>
      <c r="WW10" s="13"/>
      <c r="WX10" s="13"/>
      <c r="WY10" s="13"/>
      <c r="WZ10" s="13"/>
      <c r="XA10" s="13"/>
      <c r="XB10" s="13"/>
      <c r="XC10" s="13"/>
      <c r="XD10" s="13"/>
      <c r="XE10" s="13"/>
      <c r="XF10" s="13"/>
      <c r="XG10" s="13"/>
      <c r="XH10" s="13"/>
      <c r="XI10" s="13"/>
      <c r="XJ10" s="13"/>
      <c r="XK10" s="13"/>
      <c r="XL10" s="13"/>
      <c r="XM10" s="13"/>
      <c r="XN10" s="13"/>
      <c r="XO10" s="13"/>
      <c r="XP10" s="13"/>
      <c r="XQ10" s="13"/>
      <c r="XR10" s="13"/>
      <c r="XS10" s="13"/>
      <c r="XT10" s="13"/>
      <c r="XU10" s="13"/>
      <c r="XV10" s="13"/>
      <c r="XW10" s="13"/>
      <c r="XX10" s="13"/>
      <c r="XY10" s="13"/>
      <c r="XZ10" s="13"/>
      <c r="YA10" s="13"/>
      <c r="YB10" s="13"/>
      <c r="YC10" s="13"/>
      <c r="YD10" s="13"/>
      <c r="YE10" s="13"/>
      <c r="YF10" s="13"/>
      <c r="YG10" s="13"/>
      <c r="YH10" s="13"/>
      <c r="YI10" s="13"/>
      <c r="YJ10" s="13"/>
      <c r="YK10" s="13"/>
      <c r="YL10" s="13"/>
      <c r="YM10" s="13"/>
      <c r="YN10" s="13"/>
      <c r="YO10" s="13"/>
      <c r="YP10" s="13"/>
      <c r="YQ10" s="13"/>
      <c r="YR10" s="13"/>
      <c r="YS10" s="13"/>
      <c r="YT10" s="13"/>
      <c r="YU10" s="13"/>
      <c r="YV10" s="13"/>
      <c r="YW10" s="13"/>
      <c r="YX10" s="13"/>
      <c r="YY10" s="13"/>
      <c r="YZ10" s="13"/>
      <c r="ZA10" s="13"/>
      <c r="ZB10" s="13"/>
      <c r="ZC10" s="13"/>
      <c r="ZD10" s="13"/>
      <c r="ZE10" s="13"/>
      <c r="ZF10" s="13"/>
      <c r="ZG10" s="13"/>
      <c r="ZH10" s="13"/>
      <c r="ZI10" s="13"/>
      <c r="ZJ10" s="13"/>
      <c r="ZK10" s="13"/>
      <c r="ZL10" s="13"/>
      <c r="ZM10" s="13"/>
      <c r="ZN10" s="13"/>
      <c r="ZO10" s="13"/>
      <c r="ZP10" s="13"/>
      <c r="ZQ10" s="13"/>
      <c r="ZR10" s="13"/>
      <c r="ZS10" s="13"/>
      <c r="ZT10" s="13"/>
      <c r="ZU10" s="13"/>
      <c r="ZV10" s="13"/>
      <c r="ZW10" s="13"/>
      <c r="ZX10" s="13"/>
      <c r="ZY10" s="13"/>
      <c r="ZZ10" s="13"/>
      <c r="AAA10" s="13"/>
      <c r="AAB10" s="13"/>
      <c r="AAC10" s="13"/>
      <c r="AAD10" s="13"/>
      <c r="AAE10" s="13"/>
      <c r="AAF10" s="13"/>
      <c r="AAG10" s="13"/>
      <c r="AAH10" s="13"/>
      <c r="AAI10" s="13"/>
      <c r="AAJ10" s="13"/>
      <c r="AAK10" s="13"/>
      <c r="AAL10" s="13"/>
      <c r="AAM10" s="13"/>
      <c r="AAN10" s="13"/>
      <c r="AAO10" s="13"/>
      <c r="AAP10" s="13"/>
      <c r="AAQ10" s="13"/>
      <c r="AAR10" s="13"/>
      <c r="AAS10" s="13"/>
      <c r="AAT10" s="13"/>
      <c r="AAU10" s="13"/>
      <c r="AAV10" s="13"/>
      <c r="AAW10" s="13"/>
      <c r="AAX10" s="13"/>
      <c r="AAY10" s="13"/>
      <c r="AAZ10" s="13"/>
      <c r="ABA10" s="13"/>
      <c r="ABB10" s="13"/>
      <c r="ABC10" s="13"/>
      <c r="ABD10" s="13"/>
      <c r="ABE10" s="13"/>
      <c r="ABF10" s="13"/>
      <c r="ABG10" s="13"/>
      <c r="ABH10" s="13"/>
      <c r="ABI10" s="13"/>
      <c r="ABJ10" s="13"/>
      <c r="ABK10" s="13"/>
      <c r="ABL10" s="13"/>
      <c r="ABM10" s="13"/>
      <c r="ABN10" s="13"/>
      <c r="ABO10" s="13"/>
      <c r="ABP10" s="13"/>
      <c r="ABQ10" s="13"/>
      <c r="ABR10" s="13"/>
      <c r="ABS10" s="13"/>
      <c r="ABT10" s="13"/>
      <c r="ABU10" s="13"/>
      <c r="ABV10" s="13"/>
      <c r="ABW10" s="13"/>
      <c r="ABX10" s="13"/>
      <c r="ABY10" s="13"/>
      <c r="ABZ10" s="13"/>
      <c r="ACA10" s="13"/>
      <c r="ACB10" s="13"/>
      <c r="ACC10" s="13"/>
      <c r="ACD10" s="13"/>
      <c r="ACE10" s="13"/>
      <c r="ACF10" s="13"/>
      <c r="ACG10" s="13"/>
      <c r="ACH10" s="13"/>
      <c r="ACI10" s="13"/>
      <c r="ACJ10" s="13"/>
      <c r="ACK10" s="13"/>
      <c r="ACL10" s="13"/>
      <c r="ACM10" s="13"/>
      <c r="ACN10" s="13"/>
      <c r="ACO10" s="13"/>
      <c r="ACP10" s="13"/>
      <c r="ACQ10" s="13"/>
      <c r="ACR10" s="13"/>
      <c r="ACS10" s="13"/>
      <c r="ACT10" s="13"/>
      <c r="ACU10" s="13"/>
      <c r="ACV10" s="13"/>
      <c r="ACW10" s="13"/>
      <c r="ACX10" s="13"/>
      <c r="ACY10" s="13"/>
      <c r="ACZ10" s="13"/>
      <c r="ADA10" s="13"/>
      <c r="ADB10" s="13"/>
      <c r="ADC10" s="13"/>
      <c r="ADD10" s="13"/>
      <c r="ADE10" s="13"/>
      <c r="ADF10" s="13"/>
      <c r="ADG10" s="13"/>
      <c r="ADH10" s="13"/>
      <c r="ADI10" s="13"/>
      <c r="ADJ10" s="13"/>
      <c r="ADK10" s="13"/>
      <c r="ADL10" s="13"/>
      <c r="ADM10" s="13"/>
      <c r="ADN10" s="13"/>
      <c r="ADO10" s="13"/>
      <c r="ADP10" s="13"/>
      <c r="ADQ10" s="13"/>
      <c r="ADR10" s="13"/>
      <c r="ADS10" s="13"/>
      <c r="ADT10" s="13"/>
      <c r="ADU10" s="13"/>
      <c r="ADV10" s="13"/>
      <c r="ADW10" s="13"/>
      <c r="ADX10" s="13"/>
      <c r="ADY10" s="13"/>
      <c r="ADZ10" s="13"/>
      <c r="AEA10" s="13"/>
      <c r="AEB10" s="13"/>
      <c r="AEC10" s="13"/>
      <c r="AED10" s="13"/>
      <c r="AEE10" s="13"/>
      <c r="AEF10" s="13"/>
      <c r="AEG10" s="13"/>
      <c r="AEH10" s="13"/>
      <c r="AEI10" s="13"/>
      <c r="AEJ10" s="13"/>
      <c r="AEK10" s="13"/>
      <c r="AEL10" s="13"/>
      <c r="AEM10" s="13"/>
      <c r="AEN10" s="13"/>
      <c r="AEO10" s="13"/>
      <c r="AEP10" s="13"/>
      <c r="AEQ10" s="13"/>
      <c r="AER10" s="13"/>
      <c r="AES10" s="13"/>
      <c r="AET10" s="13"/>
      <c r="AEU10" s="13"/>
      <c r="AEV10" s="13"/>
      <c r="AEW10" s="13"/>
      <c r="AEX10" s="13"/>
      <c r="AEY10" s="13"/>
      <c r="AEZ10" s="13"/>
      <c r="AFA10" s="13"/>
      <c r="AFB10" s="13"/>
      <c r="AFC10" s="13"/>
      <c r="AFD10" s="13"/>
      <c r="AFE10" s="13"/>
      <c r="AFF10" s="13"/>
    </row>
    <row r="12" spans="1:838" s="7" customFormat="1" x14ac:dyDescent="0.25">
      <c r="B12" s="6" t="s">
        <v>916</v>
      </c>
      <c r="C12" s="31" t="s">
        <v>278</v>
      </c>
      <c r="D12" s="28" t="s">
        <v>839</v>
      </c>
      <c r="E12" s="31" t="s">
        <v>917</v>
      </c>
      <c r="F12" s="7" t="s">
        <v>918</v>
      </c>
      <c r="G12" s="7" t="s">
        <v>1145</v>
      </c>
      <c r="H12" s="7" t="s">
        <v>1161</v>
      </c>
    </row>
    <row r="13" spans="1:838" s="7" customFormat="1" x14ac:dyDescent="0.25">
      <c r="A13" s="7">
        <v>120</v>
      </c>
      <c r="B13" s="3" t="s">
        <v>70</v>
      </c>
      <c r="C13" s="3" t="s">
        <v>71</v>
      </c>
      <c r="D13" s="15" t="s">
        <v>67</v>
      </c>
      <c r="E13" s="3" t="s">
        <v>72</v>
      </c>
      <c r="F13" s="7" t="s">
        <v>73</v>
      </c>
      <c r="G13" s="3" t="s">
        <v>1145</v>
      </c>
      <c r="H13" s="7" t="s">
        <v>1161</v>
      </c>
      <c r="I13" s="7">
        <v>70</v>
      </c>
      <c r="J13" s="7">
        <v>50</v>
      </c>
      <c r="K13" s="7">
        <v>50</v>
      </c>
      <c r="L13" s="7">
        <v>50</v>
      </c>
      <c r="N13" s="7">
        <f>SUM(I13:M13)</f>
        <v>220</v>
      </c>
    </row>
    <row r="14" spans="1:838" s="7" customFormat="1" x14ac:dyDescent="0.25">
      <c r="B14" s="17" t="s">
        <v>34</v>
      </c>
      <c r="C14" s="17" t="s">
        <v>122</v>
      </c>
      <c r="D14" s="20" t="s">
        <v>120</v>
      </c>
      <c r="E14" s="19">
        <v>32211</v>
      </c>
      <c r="F14" s="7" t="s">
        <v>123</v>
      </c>
      <c r="G14" s="7" t="s">
        <v>1145</v>
      </c>
      <c r="H14" s="7" t="s">
        <v>1161</v>
      </c>
    </row>
    <row r="15" spans="1:838" s="7" customFormat="1" x14ac:dyDescent="0.25">
      <c r="B15" s="3" t="s">
        <v>650</v>
      </c>
      <c r="C15" s="3" t="s">
        <v>60</v>
      </c>
      <c r="D15" s="15" t="s">
        <v>639</v>
      </c>
      <c r="E15" s="3" t="s">
        <v>651</v>
      </c>
      <c r="F15" s="7" t="s">
        <v>652</v>
      </c>
      <c r="G15" s="3" t="s">
        <v>1145</v>
      </c>
      <c r="H15" s="7" t="s">
        <v>1161</v>
      </c>
    </row>
    <row r="16" spans="1:838" s="7" customFormat="1" x14ac:dyDescent="0.25">
      <c r="A16" s="7">
        <v>118</v>
      </c>
      <c r="B16" s="3" t="s">
        <v>1235</v>
      </c>
      <c r="C16" s="3" t="s">
        <v>1236</v>
      </c>
      <c r="D16" s="15" t="s">
        <v>1237</v>
      </c>
      <c r="E16" s="3"/>
      <c r="F16" s="3" t="s">
        <v>1238</v>
      </c>
      <c r="G16" s="3" t="s">
        <v>1145</v>
      </c>
      <c r="H16" s="3" t="s">
        <v>1161</v>
      </c>
      <c r="K16" s="7">
        <v>15</v>
      </c>
      <c r="N16" s="7">
        <f>SUM(I16:M16)</f>
        <v>15</v>
      </c>
    </row>
    <row r="17" spans="1:14" s="7" customFormat="1" x14ac:dyDescent="0.25">
      <c r="A17" s="7">
        <v>111</v>
      </c>
      <c r="B17" s="7" t="s">
        <v>202</v>
      </c>
      <c r="C17" s="7" t="s">
        <v>838</v>
      </c>
      <c r="D17" s="7" t="s">
        <v>839</v>
      </c>
      <c r="E17" s="52" t="s">
        <v>840</v>
      </c>
      <c r="F17" s="7" t="s">
        <v>841</v>
      </c>
      <c r="G17" s="7" t="s">
        <v>1145</v>
      </c>
      <c r="H17" s="7" t="s">
        <v>1161</v>
      </c>
      <c r="I17" s="7">
        <v>30</v>
      </c>
      <c r="J17" s="7">
        <v>15</v>
      </c>
      <c r="K17" s="7">
        <v>10</v>
      </c>
      <c r="L17" s="7">
        <v>15</v>
      </c>
      <c r="M17" s="7">
        <v>10</v>
      </c>
      <c r="N17" s="7">
        <f>SUM(I17:M17)</f>
        <v>80</v>
      </c>
    </row>
    <row r="18" spans="1:14" s="7" customFormat="1" x14ac:dyDescent="0.25">
      <c r="A18" s="7">
        <v>106</v>
      </c>
      <c r="B18" s="3" t="s">
        <v>81</v>
      </c>
      <c r="C18" s="3" t="s">
        <v>82</v>
      </c>
      <c r="D18" s="15" t="s">
        <v>67</v>
      </c>
      <c r="E18" s="3" t="s">
        <v>83</v>
      </c>
      <c r="F18" s="7" t="s">
        <v>84</v>
      </c>
      <c r="G18" s="3" t="s">
        <v>1145</v>
      </c>
      <c r="H18" s="7" t="s">
        <v>1161</v>
      </c>
      <c r="I18" s="7">
        <v>10</v>
      </c>
      <c r="J18" s="7">
        <v>20</v>
      </c>
      <c r="K18" s="7">
        <v>10</v>
      </c>
      <c r="L18" s="7">
        <v>10</v>
      </c>
      <c r="M18" s="7">
        <v>20</v>
      </c>
      <c r="N18" s="7">
        <f>SUM(I18:M18)</f>
        <v>70</v>
      </c>
    </row>
    <row r="19" spans="1:14" s="7" customFormat="1" x14ac:dyDescent="0.25">
      <c r="A19" s="7">
        <v>115</v>
      </c>
      <c r="B19" s="3" t="s">
        <v>1233</v>
      </c>
      <c r="C19" s="3" t="s">
        <v>60</v>
      </c>
      <c r="D19" s="15" t="s">
        <v>120</v>
      </c>
      <c r="E19" s="3"/>
      <c r="F19" s="3" t="s">
        <v>1234</v>
      </c>
      <c r="G19" s="3" t="s">
        <v>1145</v>
      </c>
      <c r="H19" s="3" t="s">
        <v>1161</v>
      </c>
      <c r="K19" s="7">
        <v>30</v>
      </c>
      <c r="M19" s="7">
        <v>70</v>
      </c>
      <c r="N19" s="7">
        <f>SUM(I19:M19)</f>
        <v>100</v>
      </c>
    </row>
    <row r="20" spans="1:14" s="7" customFormat="1" x14ac:dyDescent="0.25">
      <c r="A20" s="7">
        <v>107</v>
      </c>
      <c r="B20" s="3" t="s">
        <v>85</v>
      </c>
      <c r="C20" s="3" t="s">
        <v>86</v>
      </c>
      <c r="D20" s="15" t="s">
        <v>67</v>
      </c>
      <c r="E20" s="3" t="s">
        <v>87</v>
      </c>
      <c r="F20" s="7" t="s">
        <v>88</v>
      </c>
      <c r="G20" s="3" t="s">
        <v>1145</v>
      </c>
      <c r="H20" s="7" t="s">
        <v>1161</v>
      </c>
      <c r="I20" s="7">
        <v>10</v>
      </c>
      <c r="K20" s="7">
        <v>10</v>
      </c>
      <c r="N20" s="7">
        <f>SUM(I20:M20)</f>
        <v>20</v>
      </c>
    </row>
    <row r="21" spans="1:14" s="7" customFormat="1" x14ac:dyDescent="0.25">
      <c r="B21" s="12" t="s">
        <v>356</v>
      </c>
      <c r="C21" s="12" t="s">
        <v>357</v>
      </c>
      <c r="D21" s="12" t="s">
        <v>332</v>
      </c>
      <c r="E21" s="66">
        <v>32494</v>
      </c>
      <c r="F21" s="7" t="s">
        <v>358</v>
      </c>
      <c r="G21" s="12" t="s">
        <v>1145</v>
      </c>
      <c r="H21" s="12" t="s">
        <v>1161</v>
      </c>
    </row>
    <row r="22" spans="1:14" s="7" customFormat="1" x14ac:dyDescent="0.25">
      <c r="A22" s="7">
        <v>109</v>
      </c>
      <c r="B22" s="17" t="s">
        <v>155</v>
      </c>
      <c r="C22" s="17" t="s">
        <v>156</v>
      </c>
      <c r="D22" s="7" t="s">
        <v>153</v>
      </c>
      <c r="E22" s="19">
        <v>32795</v>
      </c>
      <c r="F22" s="7" t="s">
        <v>157</v>
      </c>
      <c r="G22" s="7" t="s">
        <v>1145</v>
      </c>
      <c r="H22" s="7" t="s">
        <v>1161</v>
      </c>
      <c r="I22" s="7">
        <v>15</v>
      </c>
      <c r="K22" s="7">
        <v>10</v>
      </c>
      <c r="M22" s="7">
        <v>50</v>
      </c>
      <c r="N22" s="7">
        <f>SUM(I22:M22)</f>
        <v>75</v>
      </c>
    </row>
    <row r="23" spans="1:14" s="7" customFormat="1" x14ac:dyDescent="0.25">
      <c r="B23" s="17" t="s">
        <v>1328</v>
      </c>
      <c r="C23" s="17" t="s">
        <v>719</v>
      </c>
      <c r="D23" s="7" t="s">
        <v>1295</v>
      </c>
      <c r="E23" s="19">
        <v>33145</v>
      </c>
      <c r="F23" s="7" t="s">
        <v>1329</v>
      </c>
      <c r="G23" s="7" t="s">
        <v>1145</v>
      </c>
      <c r="H23" s="7" t="s">
        <v>1161</v>
      </c>
    </row>
    <row r="24" spans="1:14" s="7" customFormat="1" x14ac:dyDescent="0.25">
      <c r="B24" s="3" t="s">
        <v>89</v>
      </c>
      <c r="C24" s="3" t="s">
        <v>90</v>
      </c>
      <c r="D24" s="15" t="s">
        <v>67</v>
      </c>
      <c r="E24" s="3" t="s">
        <v>91</v>
      </c>
      <c r="F24" s="7" t="s">
        <v>92</v>
      </c>
      <c r="G24" s="3" t="s">
        <v>1145</v>
      </c>
      <c r="H24" s="7" t="s">
        <v>1161</v>
      </c>
    </row>
    <row r="25" spans="1:14" s="7" customFormat="1" x14ac:dyDescent="0.25">
      <c r="B25" s="7" t="s">
        <v>914</v>
      </c>
      <c r="C25" s="7" t="s">
        <v>90</v>
      </c>
      <c r="D25" s="7" t="s">
        <v>864</v>
      </c>
      <c r="E25" s="47">
        <v>32308</v>
      </c>
      <c r="F25" s="7" t="s">
        <v>915</v>
      </c>
      <c r="G25" s="7" t="s">
        <v>1145</v>
      </c>
      <c r="H25" s="7" t="s">
        <v>1161</v>
      </c>
      <c r="M25" s="7">
        <v>10</v>
      </c>
      <c r="N25" s="7">
        <f>SUM(I25:M25)</f>
        <v>10</v>
      </c>
    </row>
    <row r="26" spans="1:14" s="7" customFormat="1" x14ac:dyDescent="0.25">
      <c r="B26" s="27" t="s">
        <v>403</v>
      </c>
      <c r="C26" s="27" t="s">
        <v>404</v>
      </c>
      <c r="D26" s="29" t="s">
        <v>366</v>
      </c>
      <c r="E26" s="40">
        <v>33440</v>
      </c>
      <c r="F26" s="7" t="s">
        <v>405</v>
      </c>
      <c r="G26" s="7" t="s">
        <v>1145</v>
      </c>
      <c r="H26" s="7" t="s">
        <v>1161</v>
      </c>
    </row>
    <row r="27" spans="1:14" s="7" customFormat="1" x14ac:dyDescent="0.25">
      <c r="B27" s="7" t="s">
        <v>632</v>
      </c>
      <c r="C27" s="7" t="s">
        <v>633</v>
      </c>
      <c r="D27" s="7" t="s">
        <v>597</v>
      </c>
      <c r="E27" s="8">
        <v>32646</v>
      </c>
      <c r="F27" s="7" t="s">
        <v>634</v>
      </c>
      <c r="G27" s="7" t="s">
        <v>1145</v>
      </c>
      <c r="H27" s="7" t="s">
        <v>1161</v>
      </c>
    </row>
    <row r="28" spans="1:14" s="7" customFormat="1" x14ac:dyDescent="0.25">
      <c r="B28" s="17" t="s">
        <v>336</v>
      </c>
      <c r="C28" s="17" t="s">
        <v>337</v>
      </c>
      <c r="D28" s="20" t="s">
        <v>332</v>
      </c>
      <c r="E28" s="19">
        <v>34075</v>
      </c>
      <c r="F28" s="7" t="s">
        <v>338</v>
      </c>
      <c r="G28" s="7" t="s">
        <v>1145</v>
      </c>
      <c r="H28" s="7" t="s">
        <v>1161</v>
      </c>
    </row>
    <row r="29" spans="1:14" s="7" customFormat="1" x14ac:dyDescent="0.25">
      <c r="A29" s="7">
        <v>119</v>
      </c>
      <c r="B29" s="7" t="s">
        <v>462</v>
      </c>
      <c r="C29" s="7" t="s">
        <v>463</v>
      </c>
      <c r="D29" s="7" t="s">
        <v>448</v>
      </c>
      <c r="E29" s="52" t="s">
        <v>464</v>
      </c>
      <c r="F29" s="7" t="s">
        <v>465</v>
      </c>
      <c r="G29" s="7" t="s">
        <v>1145</v>
      </c>
      <c r="H29" s="7" t="s">
        <v>1161</v>
      </c>
      <c r="I29" s="7">
        <v>10</v>
      </c>
      <c r="K29" s="7">
        <v>10</v>
      </c>
      <c r="L29" s="7">
        <v>10</v>
      </c>
      <c r="M29" s="7">
        <v>10</v>
      </c>
      <c r="N29" s="7">
        <f>SUM(I29:M29)</f>
        <v>40</v>
      </c>
    </row>
    <row r="30" spans="1:14" s="7" customFormat="1" x14ac:dyDescent="0.25">
      <c r="A30" s="7">
        <v>121</v>
      </c>
      <c r="B30" s="15" t="s">
        <v>542</v>
      </c>
      <c r="C30" s="15" t="s">
        <v>60</v>
      </c>
      <c r="D30" s="15" t="s">
        <v>1116</v>
      </c>
      <c r="E30" s="24">
        <v>32780</v>
      </c>
      <c r="F30" s="7" t="s">
        <v>1130</v>
      </c>
      <c r="G30" s="7" t="s">
        <v>1145</v>
      </c>
      <c r="H30" s="7" t="s">
        <v>1161</v>
      </c>
      <c r="M30" s="7">
        <v>15</v>
      </c>
      <c r="N30" s="7">
        <f>SUM(I30:M30)</f>
        <v>15</v>
      </c>
    </row>
    <row r="31" spans="1:14" s="7" customFormat="1" x14ac:dyDescent="0.25">
      <c r="B31" s="7" t="s">
        <v>743</v>
      </c>
      <c r="C31" s="7" t="s">
        <v>233</v>
      </c>
      <c r="D31" s="7" t="s">
        <v>706</v>
      </c>
      <c r="E31" s="52" t="s">
        <v>744</v>
      </c>
      <c r="F31" s="7" t="s">
        <v>745</v>
      </c>
      <c r="G31" s="7" t="s">
        <v>1145</v>
      </c>
      <c r="H31" s="7" t="s">
        <v>1161</v>
      </c>
    </row>
    <row r="32" spans="1:14" s="1" customFormat="1" x14ac:dyDescent="0.25">
      <c r="B32" s="17" t="s">
        <v>178</v>
      </c>
      <c r="C32" s="17" t="s">
        <v>179</v>
      </c>
      <c r="D32" s="20" t="s">
        <v>153</v>
      </c>
      <c r="E32" s="19">
        <v>35706</v>
      </c>
      <c r="F32" s="1" t="s">
        <v>180</v>
      </c>
      <c r="G32" s="1" t="s">
        <v>1145</v>
      </c>
      <c r="H32" s="7" t="s">
        <v>1161</v>
      </c>
    </row>
    <row r="33" spans="1:14" s="1" customFormat="1" x14ac:dyDescent="0.25">
      <c r="A33" s="1">
        <v>112</v>
      </c>
      <c r="B33" s="6" t="s">
        <v>922</v>
      </c>
      <c r="C33" s="48" t="s">
        <v>242</v>
      </c>
      <c r="D33" s="49" t="s">
        <v>839</v>
      </c>
      <c r="E33" s="50" t="s">
        <v>923</v>
      </c>
      <c r="F33" s="1" t="s">
        <v>924</v>
      </c>
      <c r="G33" s="7" t="s">
        <v>1145</v>
      </c>
      <c r="H33" s="7" t="s">
        <v>1161</v>
      </c>
      <c r="I33" s="1">
        <v>20</v>
      </c>
      <c r="N33" s="1">
        <f>SUM(I33:M33)</f>
        <v>20</v>
      </c>
    </row>
    <row r="34" spans="1:14" s="1" customFormat="1" x14ac:dyDescent="0.25">
      <c r="B34" s="32" t="s">
        <v>960</v>
      </c>
      <c r="C34" s="1" t="s">
        <v>230</v>
      </c>
      <c r="D34" s="1" t="s">
        <v>567</v>
      </c>
      <c r="E34" s="4" t="s">
        <v>961</v>
      </c>
      <c r="F34" s="1" t="s">
        <v>962</v>
      </c>
      <c r="G34" s="7" t="s">
        <v>1145</v>
      </c>
      <c r="H34" s="7" t="s">
        <v>1161</v>
      </c>
    </row>
    <row r="35" spans="1:14" s="1" customFormat="1" x14ac:dyDescent="0.25">
      <c r="A35" s="1">
        <v>108</v>
      </c>
      <c r="B35" s="6" t="s">
        <v>927</v>
      </c>
      <c r="C35" s="6" t="s">
        <v>189</v>
      </c>
      <c r="D35" s="28" t="s">
        <v>839</v>
      </c>
      <c r="E35" s="6" t="s">
        <v>928</v>
      </c>
      <c r="F35" s="1" t="s">
        <v>929</v>
      </c>
      <c r="G35" s="6" t="s">
        <v>1145</v>
      </c>
      <c r="H35" s="7" t="s">
        <v>1161</v>
      </c>
      <c r="I35" s="1">
        <v>50</v>
      </c>
      <c r="J35" s="1">
        <v>70</v>
      </c>
      <c r="K35" s="1">
        <v>70</v>
      </c>
      <c r="L35" s="1">
        <v>70</v>
      </c>
      <c r="N35" s="1">
        <f>SUM(I35:M35)</f>
        <v>260</v>
      </c>
    </row>
    <row r="36" spans="1:14" s="1" customFormat="1" x14ac:dyDescent="0.25">
      <c r="B36" s="6" t="s">
        <v>1304</v>
      </c>
      <c r="C36" s="6" t="s">
        <v>1305</v>
      </c>
      <c r="D36" s="28" t="s">
        <v>1295</v>
      </c>
      <c r="E36" s="6" t="s">
        <v>1306</v>
      </c>
      <c r="F36" s="6" t="s">
        <v>1307</v>
      </c>
      <c r="G36" s="6" t="s">
        <v>1145</v>
      </c>
      <c r="H36" s="6" t="s">
        <v>1161</v>
      </c>
    </row>
    <row r="37" spans="1:14" s="1" customFormat="1" x14ac:dyDescent="0.25">
      <c r="A37" s="1">
        <v>110</v>
      </c>
      <c r="B37" s="17" t="s">
        <v>152</v>
      </c>
      <c r="C37" s="17" t="s">
        <v>141</v>
      </c>
      <c r="D37" s="20" t="s">
        <v>153</v>
      </c>
      <c r="E37" s="19">
        <v>35216</v>
      </c>
      <c r="F37" s="1" t="s">
        <v>166</v>
      </c>
      <c r="G37" s="1" t="s">
        <v>1145</v>
      </c>
      <c r="H37" s="7" t="s">
        <v>1161</v>
      </c>
      <c r="I37" s="1">
        <v>10</v>
      </c>
      <c r="K37" s="1">
        <v>20</v>
      </c>
      <c r="M37" s="1">
        <v>30</v>
      </c>
      <c r="N37" s="1">
        <f>SUM(I37:M37)</f>
        <v>60</v>
      </c>
    </row>
    <row r="38" spans="1:14" s="7" customFormat="1" x14ac:dyDescent="0.25">
      <c r="B38" s="7" t="s">
        <v>698</v>
      </c>
      <c r="C38" s="7" t="s">
        <v>691</v>
      </c>
      <c r="D38" s="7" t="s">
        <v>692</v>
      </c>
      <c r="E38" s="52" t="s">
        <v>699</v>
      </c>
      <c r="F38" s="7" t="s">
        <v>700</v>
      </c>
      <c r="G38" s="7" t="s">
        <v>1145</v>
      </c>
      <c r="H38" s="7" t="s">
        <v>1161</v>
      </c>
    </row>
    <row r="39" spans="1:14" s="7" customFormat="1" x14ac:dyDescent="0.25">
      <c r="A39" s="7">
        <v>101</v>
      </c>
      <c r="B39" s="17" t="s">
        <v>307</v>
      </c>
      <c r="C39" s="17" t="s">
        <v>308</v>
      </c>
      <c r="D39" s="20" t="s">
        <v>299</v>
      </c>
      <c r="E39" s="19">
        <v>34481</v>
      </c>
      <c r="F39" s="7" t="s">
        <v>309</v>
      </c>
      <c r="G39" s="7" t="s">
        <v>1145</v>
      </c>
      <c r="H39" s="7" t="s">
        <v>1161</v>
      </c>
      <c r="I39" s="7">
        <v>10</v>
      </c>
      <c r="N39" s="7">
        <f>SUM(I39:M39)</f>
        <v>10</v>
      </c>
    </row>
    <row r="40" spans="1:14" s="7" customFormat="1" x14ac:dyDescent="0.25">
      <c r="B40" s="7" t="s">
        <v>592</v>
      </c>
      <c r="C40" s="7" t="s">
        <v>594</v>
      </c>
      <c r="D40" s="7" t="s">
        <v>567</v>
      </c>
      <c r="E40" s="8">
        <v>33690</v>
      </c>
      <c r="F40" s="7" t="s">
        <v>595</v>
      </c>
      <c r="G40" s="7" t="s">
        <v>1145</v>
      </c>
      <c r="H40" s="7" t="s">
        <v>1161</v>
      </c>
    </row>
    <row r="41" spans="1:14" s="7" customFormat="1" x14ac:dyDescent="0.25">
      <c r="A41" s="7">
        <v>103</v>
      </c>
      <c r="B41" s="17" t="s">
        <v>304</v>
      </c>
      <c r="C41" s="17" t="s">
        <v>305</v>
      </c>
      <c r="D41" s="7" t="s">
        <v>299</v>
      </c>
      <c r="E41" s="19">
        <v>32214</v>
      </c>
      <c r="F41" s="7" t="s">
        <v>306</v>
      </c>
      <c r="G41" s="7" t="s">
        <v>1145</v>
      </c>
      <c r="H41" s="7" t="s">
        <v>1161</v>
      </c>
      <c r="I41" s="7">
        <v>10</v>
      </c>
      <c r="J41" s="7">
        <v>30</v>
      </c>
      <c r="K41" s="7">
        <v>10</v>
      </c>
      <c r="L41" s="7">
        <v>10</v>
      </c>
      <c r="M41" s="7">
        <v>10</v>
      </c>
      <c r="N41" s="7">
        <f>SUM(I41:M41)</f>
        <v>70</v>
      </c>
    </row>
    <row r="42" spans="1:14" s="7" customFormat="1" x14ac:dyDescent="0.25">
      <c r="A42" s="7">
        <v>122</v>
      </c>
      <c r="B42" s="3" t="s">
        <v>93</v>
      </c>
      <c r="C42" s="3" t="s">
        <v>107</v>
      </c>
      <c r="D42" s="15" t="s">
        <v>67</v>
      </c>
      <c r="E42" s="16">
        <v>33647</v>
      </c>
      <c r="F42" s="7" t="s">
        <v>108</v>
      </c>
      <c r="G42" s="7" t="s">
        <v>1145</v>
      </c>
      <c r="H42" s="7" t="s">
        <v>1161</v>
      </c>
      <c r="M42" s="7">
        <v>10</v>
      </c>
      <c r="N42" s="7">
        <f>SUM(I42:M42)</f>
        <v>10</v>
      </c>
    </row>
    <row r="43" spans="1:14" s="7" customFormat="1" x14ac:dyDescent="0.25">
      <c r="A43" s="7">
        <v>117</v>
      </c>
      <c r="B43" s="7" t="s">
        <v>1017</v>
      </c>
      <c r="C43" s="7" t="s">
        <v>1018</v>
      </c>
      <c r="D43" s="7" t="s">
        <v>67</v>
      </c>
      <c r="E43" s="52" t="s">
        <v>1019</v>
      </c>
      <c r="F43" s="7" t="s">
        <v>1020</v>
      </c>
      <c r="G43" s="7" t="s">
        <v>1145</v>
      </c>
      <c r="H43" s="7" t="s">
        <v>1161</v>
      </c>
      <c r="K43" s="7">
        <v>10</v>
      </c>
      <c r="N43" s="7">
        <f>SUM(I43:M43)</f>
        <v>10</v>
      </c>
    </row>
    <row r="44" spans="1:14" s="7" customFormat="1" x14ac:dyDescent="0.25">
      <c r="A44" s="7">
        <v>114</v>
      </c>
      <c r="B44" s="7" t="s">
        <v>882</v>
      </c>
      <c r="C44" s="7" t="s">
        <v>883</v>
      </c>
      <c r="D44" s="7" t="s">
        <v>864</v>
      </c>
      <c r="E44" s="47">
        <v>35543</v>
      </c>
      <c r="F44" s="7" t="s">
        <v>884</v>
      </c>
      <c r="G44" s="7" t="s">
        <v>1145</v>
      </c>
      <c r="H44" s="7" t="s">
        <v>1161</v>
      </c>
      <c r="K44" s="7">
        <v>10</v>
      </c>
      <c r="L44" s="7">
        <v>10</v>
      </c>
      <c r="M44" s="7">
        <v>10</v>
      </c>
      <c r="N44" s="7">
        <f>SUM(I44:M44)</f>
        <v>30</v>
      </c>
    </row>
    <row r="45" spans="1:14" s="7" customFormat="1" x14ac:dyDescent="0.25">
      <c r="A45" s="7">
        <v>102</v>
      </c>
      <c r="B45" s="15" t="s">
        <v>890</v>
      </c>
      <c r="C45" s="15" t="s">
        <v>63</v>
      </c>
      <c r="D45" s="15" t="s">
        <v>1116</v>
      </c>
      <c r="E45" s="24">
        <v>33375</v>
      </c>
      <c r="F45" s="7" t="s">
        <v>1144</v>
      </c>
      <c r="G45" s="7" t="s">
        <v>1145</v>
      </c>
      <c r="H45" s="7" t="s">
        <v>1161</v>
      </c>
      <c r="I45" s="7">
        <v>10</v>
      </c>
      <c r="J45" s="7">
        <v>10</v>
      </c>
      <c r="K45" s="7">
        <v>10</v>
      </c>
      <c r="L45" s="7">
        <v>30</v>
      </c>
      <c r="N45" s="7">
        <f>SUM(I45:M45)</f>
        <v>60</v>
      </c>
    </row>
    <row r="46" spans="1:14" s="7" customFormat="1" x14ac:dyDescent="0.25">
      <c r="B46" s="7" t="s">
        <v>912</v>
      </c>
      <c r="C46" s="7" t="s">
        <v>388</v>
      </c>
      <c r="D46" s="7" t="s">
        <v>864</v>
      </c>
      <c r="E46" s="47">
        <v>34046</v>
      </c>
      <c r="F46" s="7" t="s">
        <v>913</v>
      </c>
      <c r="G46" s="7" t="s">
        <v>1145</v>
      </c>
      <c r="H46" s="7" t="s">
        <v>1161</v>
      </c>
    </row>
    <row r="47" spans="1:14" s="7" customFormat="1" x14ac:dyDescent="0.25">
      <c r="A47" s="7">
        <v>113</v>
      </c>
      <c r="B47" s="7" t="s">
        <v>1239</v>
      </c>
      <c r="C47" s="7" t="s">
        <v>657</v>
      </c>
      <c r="D47" s="7" t="s">
        <v>361</v>
      </c>
      <c r="E47" s="67"/>
      <c r="F47" s="7" t="s">
        <v>1240</v>
      </c>
      <c r="G47" s="7" t="s">
        <v>1145</v>
      </c>
      <c r="H47" s="7" t="s">
        <v>1161</v>
      </c>
      <c r="K47" s="7">
        <v>10</v>
      </c>
      <c r="L47" s="7">
        <v>20</v>
      </c>
      <c r="M47" s="7">
        <v>10</v>
      </c>
      <c r="N47" s="7">
        <f>SUM(I47:M47)</f>
        <v>40</v>
      </c>
    </row>
    <row r="48" spans="1:14" s="7" customFormat="1" x14ac:dyDescent="0.25">
      <c r="E48" s="67"/>
    </row>
    <row r="49" spans="1:838" s="7" customFormat="1" x14ac:dyDescent="0.25">
      <c r="E49" s="67"/>
    </row>
    <row r="50" spans="1:838" s="7" customFormat="1" x14ac:dyDescent="0.25">
      <c r="E50" s="67"/>
    </row>
    <row r="51" spans="1:838" s="68" customFormat="1" x14ac:dyDescent="0.25">
      <c r="A51" s="68" t="s">
        <v>1162</v>
      </c>
      <c r="B51" s="69" t="s">
        <v>1165</v>
      </c>
      <c r="C51" s="69" t="s">
        <v>1179</v>
      </c>
      <c r="D51" s="70" t="s">
        <v>1192</v>
      </c>
      <c r="E51" s="71" t="s">
        <v>1186</v>
      </c>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c r="IX51" s="7"/>
      <c r="IY51" s="7"/>
      <c r="IZ51" s="7"/>
      <c r="JA51" s="7"/>
      <c r="JB51" s="7"/>
      <c r="JC51" s="7"/>
      <c r="JD51" s="7"/>
      <c r="JE51" s="7"/>
      <c r="JF51" s="7"/>
      <c r="JG51" s="7"/>
      <c r="JH51" s="7"/>
      <c r="JI51" s="7"/>
      <c r="JJ51" s="7"/>
      <c r="JK51" s="7"/>
      <c r="JL51" s="7"/>
      <c r="JM51" s="7"/>
      <c r="JN51" s="7"/>
      <c r="JO51" s="7"/>
      <c r="JP51" s="7"/>
      <c r="JQ51" s="7"/>
      <c r="JR51" s="7"/>
      <c r="JS51" s="7"/>
      <c r="JT51" s="7"/>
      <c r="JU51" s="7"/>
      <c r="JV51" s="7"/>
      <c r="JW51" s="7"/>
      <c r="JX51" s="7"/>
      <c r="JY51" s="7"/>
      <c r="JZ51" s="7"/>
      <c r="KA51" s="7"/>
      <c r="KB51" s="7"/>
      <c r="KC51" s="7"/>
      <c r="KD51" s="7"/>
      <c r="KE51" s="7"/>
      <c r="KF51" s="7"/>
      <c r="KG51" s="7"/>
      <c r="KH51" s="7"/>
      <c r="KI51" s="7"/>
      <c r="KJ51" s="7"/>
      <c r="KK51" s="7"/>
      <c r="KL51" s="7"/>
      <c r="KM51" s="7"/>
      <c r="KN51" s="7"/>
      <c r="KO51" s="7"/>
      <c r="KP51" s="7"/>
      <c r="KQ51" s="7"/>
      <c r="KR51" s="7"/>
      <c r="KS51" s="7"/>
      <c r="KT51" s="7"/>
      <c r="KU51" s="7"/>
      <c r="KV51" s="7"/>
      <c r="KW51" s="7"/>
      <c r="KX51" s="7"/>
      <c r="KY51" s="7"/>
      <c r="KZ51" s="7"/>
      <c r="LA51" s="7"/>
      <c r="LB51" s="7"/>
      <c r="LC51" s="7"/>
      <c r="LD51" s="7"/>
      <c r="LE51" s="7"/>
      <c r="LF51" s="7"/>
      <c r="LG51" s="7"/>
      <c r="LH51" s="7"/>
      <c r="LI51" s="7"/>
      <c r="LJ51" s="7"/>
      <c r="LK51" s="7"/>
      <c r="LL51" s="7"/>
      <c r="LM51" s="7"/>
      <c r="LN51" s="7"/>
      <c r="LO51" s="7"/>
      <c r="LP51" s="7"/>
      <c r="LQ51" s="7"/>
      <c r="LR51" s="7"/>
      <c r="LS51" s="7"/>
      <c r="LT51" s="7"/>
      <c r="LU51" s="7"/>
      <c r="LV51" s="7"/>
      <c r="LW51" s="7"/>
      <c r="LX51" s="7"/>
      <c r="LY51" s="7"/>
      <c r="LZ51" s="7"/>
      <c r="MA51" s="7"/>
      <c r="MB51" s="7"/>
      <c r="MC51" s="7"/>
      <c r="MD51" s="7"/>
      <c r="ME51" s="7"/>
      <c r="MF51" s="7"/>
      <c r="MG51" s="7"/>
      <c r="MH51" s="7"/>
      <c r="MI51" s="7"/>
      <c r="MJ51" s="7"/>
      <c r="MK51" s="7"/>
      <c r="ML51" s="7"/>
      <c r="MM51" s="7"/>
      <c r="MN51" s="7"/>
      <c r="MO51" s="7"/>
      <c r="MP51" s="7"/>
      <c r="MQ51" s="7"/>
      <c r="MR51" s="7"/>
      <c r="MS51" s="7"/>
      <c r="MT51" s="7"/>
      <c r="MU51" s="7"/>
      <c r="MV51" s="7"/>
      <c r="MW51" s="7"/>
      <c r="MX51" s="7"/>
      <c r="MY51" s="7"/>
      <c r="MZ51" s="7"/>
      <c r="NA51" s="7"/>
      <c r="NB51" s="7"/>
      <c r="NC51" s="7"/>
      <c r="ND51" s="7"/>
      <c r="NE51" s="7"/>
      <c r="NF51" s="7"/>
      <c r="NG51" s="7"/>
      <c r="NH51" s="7"/>
      <c r="NI51" s="7"/>
      <c r="NJ51" s="7"/>
      <c r="NK51" s="7"/>
      <c r="NL51" s="7"/>
      <c r="NM51" s="7"/>
      <c r="NN51" s="7"/>
      <c r="NO51" s="7"/>
      <c r="NP51" s="7"/>
      <c r="NQ51" s="7"/>
      <c r="NR51" s="7"/>
      <c r="NS51" s="7"/>
      <c r="NT51" s="7"/>
      <c r="NU51" s="7"/>
      <c r="NV51" s="7"/>
      <c r="NW51" s="7"/>
      <c r="NX51" s="7"/>
      <c r="NY51" s="7"/>
      <c r="NZ51" s="7"/>
      <c r="OA51" s="7"/>
      <c r="OB51" s="7"/>
      <c r="OC51" s="7"/>
      <c r="OD51" s="7"/>
      <c r="OE51" s="7"/>
      <c r="OF51" s="7"/>
      <c r="OG51" s="7"/>
      <c r="OH51" s="7"/>
      <c r="OI51" s="7"/>
      <c r="OJ51" s="7"/>
      <c r="OK51" s="7"/>
      <c r="OL51" s="7"/>
      <c r="OM51" s="7"/>
      <c r="ON51" s="7"/>
      <c r="OO51" s="7"/>
      <c r="OP51" s="7"/>
      <c r="OQ51" s="7"/>
      <c r="OR51" s="7"/>
      <c r="OS51" s="7"/>
      <c r="OT51" s="7"/>
      <c r="OU51" s="7"/>
      <c r="OV51" s="7"/>
      <c r="OW51" s="7"/>
      <c r="OX51" s="7"/>
      <c r="OY51" s="7"/>
      <c r="OZ51" s="7"/>
      <c r="PA51" s="7"/>
      <c r="PB51" s="7"/>
      <c r="PC51" s="7"/>
      <c r="PD51" s="7"/>
      <c r="PE51" s="7"/>
      <c r="PF51" s="7"/>
      <c r="PG51" s="7"/>
      <c r="PH51" s="7"/>
      <c r="PI51" s="7"/>
      <c r="PJ51" s="7"/>
      <c r="PK51" s="7"/>
      <c r="PL51" s="7"/>
      <c r="PM51" s="7"/>
      <c r="PN51" s="7"/>
      <c r="PO51" s="7"/>
      <c r="PP51" s="7"/>
      <c r="PQ51" s="7"/>
      <c r="PR51" s="7"/>
      <c r="PS51" s="7"/>
      <c r="PT51" s="7"/>
      <c r="PU51" s="7"/>
      <c r="PV51" s="7"/>
      <c r="PW51" s="7"/>
      <c r="PX51" s="7"/>
      <c r="PY51" s="7"/>
      <c r="PZ51" s="7"/>
      <c r="QA51" s="7"/>
      <c r="QB51" s="7"/>
      <c r="QC51" s="7"/>
      <c r="QD51" s="7"/>
      <c r="QE51" s="7"/>
      <c r="QF51" s="7"/>
      <c r="QG51" s="7"/>
      <c r="QH51" s="7"/>
      <c r="QI51" s="7"/>
      <c r="QJ51" s="7"/>
      <c r="QK51" s="7"/>
      <c r="QL51" s="7"/>
      <c r="QM51" s="7"/>
      <c r="QN51" s="7"/>
      <c r="QO51" s="7"/>
      <c r="QP51" s="7"/>
      <c r="QQ51" s="7"/>
      <c r="QR51" s="7"/>
      <c r="QS51" s="7"/>
      <c r="QT51" s="7"/>
      <c r="QU51" s="7"/>
      <c r="QV51" s="7"/>
      <c r="QW51" s="7"/>
      <c r="QX51" s="7"/>
      <c r="QY51" s="7"/>
      <c r="QZ51" s="7"/>
      <c r="RA51" s="7"/>
      <c r="RB51" s="7"/>
      <c r="RC51" s="7"/>
      <c r="RD51" s="7"/>
      <c r="RE51" s="7"/>
      <c r="RF51" s="7"/>
      <c r="RG51" s="7"/>
      <c r="RH51" s="7"/>
      <c r="RI51" s="7"/>
      <c r="RJ51" s="7"/>
      <c r="RK51" s="7"/>
      <c r="RL51" s="7"/>
      <c r="RM51" s="7"/>
      <c r="RN51" s="7"/>
      <c r="RO51" s="7"/>
      <c r="RP51" s="7"/>
      <c r="RQ51" s="7"/>
      <c r="RR51" s="7"/>
      <c r="RS51" s="7"/>
      <c r="RT51" s="7"/>
      <c r="RU51" s="7"/>
      <c r="RV51" s="7"/>
      <c r="RW51" s="7"/>
      <c r="RX51" s="7"/>
      <c r="RY51" s="7"/>
      <c r="RZ51" s="7"/>
      <c r="SA51" s="7"/>
      <c r="SB51" s="7"/>
      <c r="SC51" s="7"/>
      <c r="SD51" s="7"/>
      <c r="SE51" s="7"/>
      <c r="SF51" s="7"/>
      <c r="SG51" s="7"/>
      <c r="SH51" s="7"/>
      <c r="SI51" s="7"/>
      <c r="SJ51" s="7"/>
      <c r="SK51" s="7"/>
      <c r="SL51" s="7"/>
      <c r="SM51" s="7"/>
      <c r="SN51" s="7"/>
      <c r="SO51" s="7"/>
      <c r="SP51" s="7"/>
      <c r="SQ51" s="7"/>
      <c r="SR51" s="7"/>
      <c r="SS51" s="7"/>
      <c r="ST51" s="7"/>
      <c r="SU51" s="7"/>
      <c r="SV51" s="7"/>
      <c r="SW51" s="7"/>
      <c r="SX51" s="7"/>
      <c r="SY51" s="7"/>
      <c r="SZ51" s="7"/>
      <c r="TA51" s="7"/>
      <c r="TB51" s="7"/>
      <c r="TC51" s="7"/>
      <c r="TD51" s="7"/>
      <c r="TE51" s="7"/>
      <c r="TF51" s="7"/>
      <c r="TG51" s="7"/>
      <c r="TH51" s="7"/>
      <c r="TI51" s="7"/>
      <c r="TJ51" s="7"/>
      <c r="TK51" s="7"/>
      <c r="TL51" s="7"/>
      <c r="TM51" s="7"/>
      <c r="TN51" s="7"/>
      <c r="TO51" s="7"/>
      <c r="TP51" s="7"/>
      <c r="TQ51" s="7"/>
      <c r="TR51" s="7"/>
      <c r="TS51" s="7"/>
      <c r="TT51" s="7"/>
      <c r="TU51" s="7"/>
      <c r="TV51" s="7"/>
      <c r="TW51" s="7"/>
      <c r="TX51" s="7"/>
      <c r="TY51" s="7"/>
      <c r="TZ51" s="7"/>
      <c r="UA51" s="7"/>
      <c r="UB51" s="7"/>
      <c r="UC51" s="7"/>
      <c r="UD51" s="7"/>
      <c r="UE51" s="7"/>
      <c r="UF51" s="7"/>
      <c r="UG51" s="7"/>
      <c r="UH51" s="7"/>
      <c r="UI51" s="7"/>
      <c r="UJ51" s="7"/>
      <c r="UK51" s="7"/>
      <c r="UL51" s="7"/>
      <c r="UM51" s="7"/>
      <c r="UN51" s="7"/>
      <c r="UO51" s="7"/>
      <c r="UP51" s="7"/>
      <c r="UQ51" s="7"/>
      <c r="UR51" s="7"/>
      <c r="US51" s="7"/>
      <c r="UT51" s="7"/>
      <c r="UU51" s="7"/>
      <c r="UV51" s="7"/>
      <c r="UW51" s="7"/>
      <c r="UX51" s="7"/>
      <c r="UY51" s="7"/>
      <c r="UZ51" s="7"/>
      <c r="VA51" s="7"/>
      <c r="VB51" s="7"/>
      <c r="VC51" s="7"/>
      <c r="VD51" s="7"/>
      <c r="VE51" s="7"/>
      <c r="VF51" s="7"/>
      <c r="VG51" s="7"/>
      <c r="VH51" s="7"/>
      <c r="VI51" s="7"/>
      <c r="VJ51" s="7"/>
      <c r="VK51" s="7"/>
      <c r="VL51" s="7"/>
      <c r="VM51" s="7"/>
      <c r="VN51" s="7"/>
      <c r="VO51" s="7"/>
      <c r="VP51" s="7"/>
      <c r="VQ51" s="7"/>
      <c r="VR51" s="7"/>
      <c r="VS51" s="7"/>
      <c r="VT51" s="7"/>
      <c r="VU51" s="7"/>
      <c r="VV51" s="7"/>
      <c r="VW51" s="7"/>
      <c r="VX51" s="7"/>
      <c r="VY51" s="7"/>
      <c r="VZ51" s="7"/>
      <c r="WA51" s="7"/>
      <c r="WB51" s="7"/>
      <c r="WC51" s="7"/>
      <c r="WD51" s="7"/>
      <c r="WE51" s="7"/>
      <c r="WF51" s="7"/>
      <c r="WG51" s="7"/>
      <c r="WH51" s="7"/>
      <c r="WI51" s="7"/>
      <c r="WJ51" s="7"/>
      <c r="WK51" s="7"/>
      <c r="WL51" s="7"/>
      <c r="WM51" s="7"/>
      <c r="WN51" s="7"/>
      <c r="WO51" s="7"/>
      <c r="WP51" s="7"/>
      <c r="WQ51" s="7"/>
      <c r="WR51" s="7"/>
      <c r="WS51" s="7"/>
      <c r="WT51" s="7"/>
      <c r="WU51" s="7"/>
      <c r="WV51" s="7"/>
      <c r="WW51" s="7"/>
      <c r="WX51" s="7"/>
      <c r="WY51" s="7"/>
      <c r="WZ51" s="7"/>
      <c r="XA51" s="7"/>
      <c r="XB51" s="7"/>
      <c r="XC51" s="7"/>
      <c r="XD51" s="7"/>
      <c r="XE51" s="7"/>
      <c r="XF51" s="7"/>
      <c r="XG51" s="7"/>
      <c r="XH51" s="7"/>
      <c r="XI51" s="7"/>
      <c r="XJ51" s="7"/>
      <c r="XK51" s="7"/>
      <c r="XL51" s="7"/>
      <c r="XM51" s="7"/>
      <c r="XN51" s="7"/>
      <c r="XO51" s="7"/>
      <c r="XP51" s="7"/>
      <c r="XQ51" s="7"/>
      <c r="XR51" s="7"/>
      <c r="XS51" s="7"/>
      <c r="XT51" s="7"/>
      <c r="XU51" s="7"/>
      <c r="XV51" s="7"/>
      <c r="XW51" s="7"/>
      <c r="XX51" s="7"/>
      <c r="XY51" s="7"/>
      <c r="XZ51" s="7"/>
      <c r="YA51" s="7"/>
      <c r="YB51" s="7"/>
      <c r="YC51" s="7"/>
      <c r="YD51" s="7"/>
      <c r="YE51" s="7"/>
      <c r="YF51" s="7"/>
      <c r="YG51" s="7"/>
      <c r="YH51" s="7"/>
      <c r="YI51" s="7"/>
      <c r="YJ51" s="7"/>
      <c r="YK51" s="7"/>
      <c r="YL51" s="7"/>
      <c r="YM51" s="7"/>
      <c r="YN51" s="7"/>
      <c r="YO51" s="7"/>
      <c r="YP51" s="7"/>
      <c r="YQ51" s="7"/>
      <c r="YR51" s="7"/>
      <c r="YS51" s="7"/>
      <c r="YT51" s="7"/>
      <c r="YU51" s="7"/>
      <c r="YV51" s="7"/>
      <c r="YW51" s="7"/>
      <c r="YX51" s="7"/>
      <c r="YY51" s="7"/>
      <c r="YZ51" s="7"/>
      <c r="ZA51" s="7"/>
      <c r="ZB51" s="7"/>
      <c r="ZC51" s="7"/>
      <c r="ZD51" s="7"/>
      <c r="ZE51" s="7"/>
      <c r="ZF51" s="7"/>
      <c r="ZG51" s="7"/>
      <c r="ZH51" s="7"/>
      <c r="ZI51" s="7"/>
      <c r="ZJ51" s="7"/>
      <c r="ZK51" s="7"/>
      <c r="ZL51" s="7"/>
      <c r="ZM51" s="7"/>
      <c r="ZN51" s="7"/>
      <c r="ZO51" s="7"/>
      <c r="ZP51" s="7"/>
      <c r="ZQ51" s="7"/>
      <c r="ZR51" s="7"/>
      <c r="ZS51" s="7"/>
      <c r="ZT51" s="7"/>
      <c r="ZU51" s="7"/>
      <c r="ZV51" s="7"/>
      <c r="ZW51" s="7"/>
      <c r="ZX51" s="7"/>
      <c r="ZY51" s="7"/>
      <c r="ZZ51" s="7"/>
      <c r="AAA51" s="7"/>
      <c r="AAB51" s="7"/>
      <c r="AAC51" s="7"/>
      <c r="AAD51" s="7"/>
      <c r="AAE51" s="7"/>
      <c r="AAF51" s="7"/>
      <c r="AAG51" s="7"/>
      <c r="AAH51" s="7"/>
      <c r="AAI51" s="7"/>
      <c r="AAJ51" s="7"/>
      <c r="AAK51" s="7"/>
      <c r="AAL51" s="7"/>
      <c r="AAM51" s="7"/>
      <c r="AAN51" s="7"/>
      <c r="AAO51" s="7"/>
      <c r="AAP51" s="7"/>
      <c r="AAQ51" s="7"/>
      <c r="AAR51" s="7"/>
      <c r="AAS51" s="7"/>
      <c r="AAT51" s="7"/>
      <c r="AAU51" s="7"/>
      <c r="AAV51" s="7"/>
      <c r="AAW51" s="7"/>
      <c r="AAX51" s="7"/>
      <c r="AAY51" s="7"/>
      <c r="AAZ51" s="7"/>
      <c r="ABA51" s="7"/>
      <c r="ABB51" s="7"/>
      <c r="ABC51" s="7"/>
      <c r="ABD51" s="7"/>
      <c r="ABE51" s="7"/>
      <c r="ABF51" s="7"/>
      <c r="ABG51" s="7"/>
      <c r="ABH51" s="7"/>
      <c r="ABI51" s="7"/>
      <c r="ABJ51" s="7"/>
      <c r="ABK51" s="7"/>
      <c r="ABL51" s="7"/>
      <c r="ABM51" s="7"/>
      <c r="ABN51" s="7"/>
      <c r="ABO51" s="7"/>
      <c r="ABP51" s="7"/>
      <c r="ABQ51" s="7"/>
      <c r="ABR51" s="7"/>
      <c r="ABS51" s="7"/>
      <c r="ABT51" s="7"/>
      <c r="ABU51" s="7"/>
      <c r="ABV51" s="7"/>
      <c r="ABW51" s="7"/>
      <c r="ABX51" s="7"/>
      <c r="ABY51" s="7"/>
      <c r="ABZ51" s="7"/>
      <c r="ACA51" s="7"/>
      <c r="ACB51" s="7"/>
      <c r="ACC51" s="7"/>
      <c r="ACD51" s="7"/>
      <c r="ACE51" s="7"/>
      <c r="ACF51" s="7"/>
      <c r="ACG51" s="7"/>
      <c r="ACH51" s="7"/>
      <c r="ACI51" s="7"/>
      <c r="ACJ51" s="7"/>
      <c r="ACK51" s="7"/>
      <c r="ACL51" s="7"/>
      <c r="ACM51" s="7"/>
      <c r="ACN51" s="7"/>
      <c r="ACO51" s="7"/>
      <c r="ACP51" s="7"/>
      <c r="ACQ51" s="7"/>
      <c r="ACR51" s="7"/>
      <c r="ACS51" s="7"/>
      <c r="ACT51" s="7"/>
      <c r="ACU51" s="7"/>
      <c r="ACV51" s="7"/>
      <c r="ACW51" s="7"/>
      <c r="ACX51" s="7"/>
      <c r="ACY51" s="7"/>
      <c r="ACZ51" s="7"/>
      <c r="ADA51" s="7"/>
      <c r="ADB51" s="7"/>
      <c r="ADC51" s="7"/>
      <c r="ADD51" s="7"/>
      <c r="ADE51" s="7"/>
      <c r="ADF51" s="7"/>
      <c r="ADG51" s="7"/>
      <c r="ADH51" s="7"/>
      <c r="ADI51" s="7"/>
      <c r="ADJ51" s="7"/>
      <c r="ADK51" s="7"/>
      <c r="ADL51" s="7"/>
      <c r="ADM51" s="7"/>
      <c r="ADN51" s="7"/>
      <c r="ADO51" s="7"/>
      <c r="ADP51" s="7"/>
      <c r="ADQ51" s="7"/>
      <c r="ADR51" s="7"/>
      <c r="ADS51" s="7"/>
      <c r="ADT51" s="7"/>
      <c r="ADU51" s="7"/>
      <c r="ADV51" s="7"/>
      <c r="ADW51" s="7"/>
      <c r="ADX51" s="7"/>
      <c r="ADY51" s="7"/>
      <c r="ADZ51" s="7"/>
      <c r="AEA51" s="7"/>
      <c r="AEB51" s="7"/>
      <c r="AEC51" s="7"/>
      <c r="AED51" s="7"/>
      <c r="AEE51" s="7"/>
      <c r="AEF51" s="7"/>
      <c r="AEG51" s="7"/>
      <c r="AEH51" s="7"/>
      <c r="AEI51" s="7"/>
      <c r="AEJ51" s="7"/>
      <c r="AEK51" s="7"/>
      <c r="AEL51" s="7"/>
      <c r="AEM51" s="7"/>
      <c r="AEN51" s="7"/>
      <c r="AEO51" s="7"/>
      <c r="AEP51" s="7"/>
      <c r="AEQ51" s="7"/>
      <c r="AER51" s="7"/>
      <c r="AES51" s="7"/>
      <c r="AET51" s="7"/>
      <c r="AEU51" s="7"/>
      <c r="AEV51" s="7"/>
      <c r="AEW51" s="7"/>
      <c r="AEX51" s="7"/>
      <c r="AEY51" s="7"/>
      <c r="AEZ51" s="7"/>
      <c r="AFA51" s="7"/>
      <c r="AFB51" s="7"/>
      <c r="AFC51" s="7"/>
      <c r="AFD51" s="7"/>
      <c r="AFE51" s="7"/>
      <c r="AFF51" s="7"/>
    </row>
    <row r="52" spans="1:838" s="7" customFormat="1" x14ac:dyDescent="0.25">
      <c r="B52" s="17" t="s">
        <v>1323</v>
      </c>
      <c r="C52" s="17" t="s">
        <v>702</v>
      </c>
      <c r="D52" s="20" t="s">
        <v>1295</v>
      </c>
      <c r="E52" s="19">
        <v>30858</v>
      </c>
      <c r="F52" s="7" t="s">
        <v>1324</v>
      </c>
      <c r="G52" s="7" t="s">
        <v>1146</v>
      </c>
      <c r="H52" s="7" t="s">
        <v>1162</v>
      </c>
    </row>
    <row r="53" spans="1:838" s="7" customFormat="1" x14ac:dyDescent="0.25">
      <c r="A53" s="7">
        <v>8</v>
      </c>
      <c r="B53" s="7" t="s">
        <v>446</v>
      </c>
      <c r="C53" s="7" t="s">
        <v>447</v>
      </c>
      <c r="D53" s="51" t="s">
        <v>448</v>
      </c>
      <c r="E53" s="52" t="s">
        <v>449</v>
      </c>
      <c r="F53" s="7" t="s">
        <v>450</v>
      </c>
      <c r="G53" s="3" t="s">
        <v>1146</v>
      </c>
      <c r="H53" s="7" t="s">
        <v>1162</v>
      </c>
      <c r="I53" s="7">
        <v>10</v>
      </c>
      <c r="M53" s="7">
        <v>10</v>
      </c>
      <c r="N53" s="7">
        <f>SUM(I53:M53)</f>
        <v>20</v>
      </c>
    </row>
    <row r="54" spans="1:838" s="7" customFormat="1" x14ac:dyDescent="0.25">
      <c r="A54" s="7">
        <v>15</v>
      </c>
      <c r="B54" s="17" t="s">
        <v>181</v>
      </c>
      <c r="C54" s="17" t="s">
        <v>161</v>
      </c>
      <c r="D54" s="20" t="s">
        <v>153</v>
      </c>
      <c r="E54" s="19">
        <v>30409</v>
      </c>
      <c r="F54" s="7" t="s">
        <v>182</v>
      </c>
      <c r="G54" s="3" t="s">
        <v>1146</v>
      </c>
      <c r="H54" s="7" t="s">
        <v>1162</v>
      </c>
      <c r="I54" s="7">
        <v>20</v>
      </c>
      <c r="K54" s="7">
        <v>10</v>
      </c>
      <c r="N54" s="7">
        <f>SUM(I54:M54)</f>
        <v>30</v>
      </c>
    </row>
    <row r="55" spans="1:838" s="7" customFormat="1" x14ac:dyDescent="0.25">
      <c r="A55" s="7">
        <v>31</v>
      </c>
      <c r="B55" s="7" t="s">
        <v>469</v>
      </c>
      <c r="C55" s="7" t="s">
        <v>242</v>
      </c>
      <c r="D55" s="51" t="s">
        <v>448</v>
      </c>
      <c r="E55" s="52" t="s">
        <v>470</v>
      </c>
      <c r="F55" s="7" t="s">
        <v>471</v>
      </c>
      <c r="G55" s="3" t="s">
        <v>1146</v>
      </c>
      <c r="H55" s="7" t="s">
        <v>1162</v>
      </c>
      <c r="K55" s="7">
        <v>10</v>
      </c>
      <c r="N55" s="7">
        <f>SUM(I55:M55)</f>
        <v>10</v>
      </c>
    </row>
    <row r="56" spans="1:838" s="7" customFormat="1" x14ac:dyDescent="0.25">
      <c r="A56" s="81">
        <v>46</v>
      </c>
      <c r="B56" s="81" t="s">
        <v>474</v>
      </c>
      <c r="C56" s="81" t="s">
        <v>71</v>
      </c>
      <c r="D56" s="81" t="s">
        <v>448</v>
      </c>
      <c r="E56" s="84" t="s">
        <v>475</v>
      </c>
      <c r="F56" s="81" t="s">
        <v>476</v>
      </c>
      <c r="G56" s="83" t="s">
        <v>1146</v>
      </c>
      <c r="H56" s="7" t="s">
        <v>1162</v>
      </c>
    </row>
    <row r="57" spans="1:838" s="7" customFormat="1" x14ac:dyDescent="0.25">
      <c r="A57" s="7">
        <v>11</v>
      </c>
      <c r="B57" s="17" t="s">
        <v>301</v>
      </c>
      <c r="C57" s="17" t="s">
        <v>302</v>
      </c>
      <c r="D57" s="7" t="s">
        <v>299</v>
      </c>
      <c r="E57" s="19">
        <v>31858</v>
      </c>
      <c r="F57" s="7" t="s">
        <v>303</v>
      </c>
      <c r="G57" s="3" t="s">
        <v>1146</v>
      </c>
      <c r="H57" s="7" t="s">
        <v>1162</v>
      </c>
      <c r="I57" s="7">
        <v>10</v>
      </c>
      <c r="J57" s="7">
        <v>10</v>
      </c>
      <c r="K57" s="7">
        <v>10</v>
      </c>
      <c r="L57" s="7">
        <v>10</v>
      </c>
      <c r="M57" s="7">
        <v>10</v>
      </c>
      <c r="N57" s="7">
        <f>SUM(I57:M57)</f>
        <v>50</v>
      </c>
    </row>
    <row r="58" spans="1:838" s="7" customFormat="1" x14ac:dyDescent="0.25">
      <c r="B58" s="7" t="s">
        <v>889</v>
      </c>
      <c r="C58" s="7" t="s">
        <v>890</v>
      </c>
      <c r="D58" s="7" t="s">
        <v>864</v>
      </c>
      <c r="E58" s="47">
        <v>31660</v>
      </c>
      <c r="F58" s="7" t="s">
        <v>891</v>
      </c>
      <c r="G58" s="3" t="s">
        <v>1146</v>
      </c>
      <c r="H58" s="7" t="s">
        <v>1162</v>
      </c>
    </row>
    <row r="59" spans="1:838" s="7" customFormat="1" x14ac:dyDescent="0.25">
      <c r="A59" s="7">
        <v>41</v>
      </c>
      <c r="B59" s="27" t="s">
        <v>382</v>
      </c>
      <c r="C59" s="27" t="s">
        <v>60</v>
      </c>
      <c r="D59" s="29" t="s">
        <v>366</v>
      </c>
      <c r="E59" s="40">
        <v>30377</v>
      </c>
      <c r="F59" s="7" t="s">
        <v>383</v>
      </c>
      <c r="G59" s="3" t="s">
        <v>1146</v>
      </c>
      <c r="H59" s="7" t="s">
        <v>1162</v>
      </c>
      <c r="K59" s="7">
        <v>10</v>
      </c>
      <c r="L59" s="7">
        <v>10</v>
      </c>
      <c r="N59" s="7">
        <f>SUM(I59:M59)</f>
        <v>20</v>
      </c>
    </row>
    <row r="60" spans="1:838" s="1" customFormat="1" x14ac:dyDescent="0.25">
      <c r="A60" s="1">
        <v>9</v>
      </c>
      <c r="B60" s="7" t="s">
        <v>451</v>
      </c>
      <c r="C60" s="7" t="s">
        <v>452</v>
      </c>
      <c r="D60" s="51" t="s">
        <v>448</v>
      </c>
      <c r="E60" s="99" t="s">
        <v>453</v>
      </c>
      <c r="F60" s="1" t="s">
        <v>454</v>
      </c>
      <c r="G60" s="7" t="s">
        <v>1146</v>
      </c>
      <c r="H60" s="7" t="s">
        <v>1162</v>
      </c>
      <c r="I60" s="1">
        <v>30</v>
      </c>
      <c r="K60" s="1">
        <v>10</v>
      </c>
      <c r="M60" s="1">
        <v>15</v>
      </c>
      <c r="N60" s="1">
        <f>SUM(I60:M60)</f>
        <v>55</v>
      </c>
    </row>
    <row r="61" spans="1:838" s="1" customFormat="1" x14ac:dyDescent="0.25">
      <c r="A61" s="1">
        <v>7</v>
      </c>
      <c r="B61" s="1" t="s">
        <v>455</v>
      </c>
      <c r="C61" s="1" t="s">
        <v>278</v>
      </c>
      <c r="D61" s="1" t="s">
        <v>448</v>
      </c>
      <c r="E61" s="22" t="s">
        <v>456</v>
      </c>
      <c r="F61" s="1" t="s">
        <v>457</v>
      </c>
      <c r="G61" s="3" t="s">
        <v>1146</v>
      </c>
      <c r="H61" s="7" t="s">
        <v>1162</v>
      </c>
      <c r="I61" s="1">
        <v>15</v>
      </c>
      <c r="K61" s="1">
        <v>10</v>
      </c>
      <c r="M61" s="1">
        <v>50</v>
      </c>
      <c r="N61" s="1">
        <f>SUM(I61:M61)</f>
        <v>75</v>
      </c>
    </row>
    <row r="62" spans="1:838" s="1" customFormat="1" x14ac:dyDescent="0.25">
      <c r="A62" s="7">
        <v>52</v>
      </c>
      <c r="B62" s="3" t="s">
        <v>671</v>
      </c>
      <c r="C62" s="3" t="s">
        <v>233</v>
      </c>
      <c r="D62" s="15" t="s">
        <v>639</v>
      </c>
      <c r="E62" s="16">
        <v>31563</v>
      </c>
      <c r="F62" s="1" t="s">
        <v>672</v>
      </c>
      <c r="G62" s="3" t="s">
        <v>1146</v>
      </c>
      <c r="H62" s="7" t="s">
        <v>1162</v>
      </c>
      <c r="L62" s="1">
        <v>10</v>
      </c>
      <c r="N62" s="1">
        <f>SUM(I62:M62)</f>
        <v>10</v>
      </c>
    </row>
    <row r="63" spans="1:838" s="1" customFormat="1" x14ac:dyDescent="0.25">
      <c r="A63" s="7">
        <v>54</v>
      </c>
      <c r="B63" s="1" t="s">
        <v>869</v>
      </c>
      <c r="C63" s="1" t="s">
        <v>60</v>
      </c>
      <c r="D63" s="1" t="s">
        <v>864</v>
      </c>
      <c r="E63" s="14">
        <v>31212</v>
      </c>
      <c r="F63" s="1" t="s">
        <v>870</v>
      </c>
      <c r="G63" s="3" t="s">
        <v>1146</v>
      </c>
      <c r="H63" s="7" t="s">
        <v>1162</v>
      </c>
      <c r="L63" s="1">
        <v>10</v>
      </c>
      <c r="N63" s="1">
        <f>SUM(I63:M63)</f>
        <v>10</v>
      </c>
    </row>
    <row r="64" spans="1:838" s="1" customFormat="1" x14ac:dyDescent="0.25">
      <c r="B64" s="6" t="s">
        <v>13</v>
      </c>
      <c r="C64" s="6" t="s">
        <v>14</v>
      </c>
      <c r="D64" s="28" t="s">
        <v>2</v>
      </c>
      <c r="E64" s="6" t="s">
        <v>15</v>
      </c>
      <c r="F64" s="1" t="s">
        <v>16</v>
      </c>
      <c r="G64" s="3" t="s">
        <v>1146</v>
      </c>
      <c r="H64" s="7" t="s">
        <v>1162</v>
      </c>
    </row>
    <row r="65" spans="1:14" s="1" customFormat="1" x14ac:dyDescent="0.25">
      <c r="B65" s="13" t="s">
        <v>232</v>
      </c>
      <c r="C65" s="13" t="s">
        <v>233</v>
      </c>
      <c r="D65" s="13" t="s">
        <v>206</v>
      </c>
      <c r="E65" s="14">
        <v>31324</v>
      </c>
      <c r="F65" s="1" t="s">
        <v>234</v>
      </c>
      <c r="G65" s="3" t="s">
        <v>1146</v>
      </c>
      <c r="H65" s="7" t="s">
        <v>1162</v>
      </c>
    </row>
    <row r="66" spans="1:14" s="1" customFormat="1" x14ac:dyDescent="0.25">
      <c r="A66" s="1">
        <v>13</v>
      </c>
      <c r="B66" s="3" t="s">
        <v>97</v>
      </c>
      <c r="C66" s="3" t="s">
        <v>98</v>
      </c>
      <c r="D66" s="15" t="s">
        <v>67</v>
      </c>
      <c r="E66" s="3" t="s">
        <v>99</v>
      </c>
      <c r="F66" s="1" t="s">
        <v>100</v>
      </c>
      <c r="G66" s="3" t="s">
        <v>1146</v>
      </c>
      <c r="H66" s="7" t="s">
        <v>1162</v>
      </c>
      <c r="I66" s="1">
        <v>10</v>
      </c>
      <c r="N66" s="1">
        <f>SUM(I66:M66)</f>
        <v>10</v>
      </c>
    </row>
    <row r="67" spans="1:14" s="1" customFormat="1" ht="14.25" customHeight="1" x14ac:dyDescent="0.25">
      <c r="B67" s="13" t="s">
        <v>235</v>
      </c>
      <c r="C67" s="13" t="s">
        <v>236</v>
      </c>
      <c r="D67" s="13" t="s">
        <v>206</v>
      </c>
      <c r="E67" s="14">
        <v>30372</v>
      </c>
      <c r="F67" s="1" t="s">
        <v>237</v>
      </c>
      <c r="G67" s="3" t="s">
        <v>1146</v>
      </c>
      <c r="H67" s="7" t="s">
        <v>1162</v>
      </c>
    </row>
    <row r="68" spans="1:14" s="1" customFormat="1" ht="14.25" customHeight="1" x14ac:dyDescent="0.25">
      <c r="B68" s="13" t="s">
        <v>1321</v>
      </c>
      <c r="C68" s="13" t="s">
        <v>785</v>
      </c>
      <c r="D68" s="13" t="s">
        <v>1295</v>
      </c>
      <c r="E68" s="14">
        <v>30915</v>
      </c>
      <c r="F68" s="1" t="s">
        <v>1322</v>
      </c>
      <c r="G68" s="3" t="s">
        <v>1146</v>
      </c>
      <c r="H68" s="7" t="s">
        <v>1162</v>
      </c>
    </row>
    <row r="69" spans="1:14" s="1" customFormat="1" x14ac:dyDescent="0.25">
      <c r="A69" s="82">
        <v>49</v>
      </c>
      <c r="B69" s="81" t="s">
        <v>612</v>
      </c>
      <c r="C69" s="81" t="s">
        <v>613</v>
      </c>
      <c r="D69" s="81" t="s">
        <v>597</v>
      </c>
      <c r="E69" s="87">
        <v>30562</v>
      </c>
      <c r="F69" s="82" t="s">
        <v>614</v>
      </c>
      <c r="G69" s="83" t="s">
        <v>1146</v>
      </c>
      <c r="H69" s="7" t="s">
        <v>1162</v>
      </c>
    </row>
    <row r="70" spans="1:14" s="1" customFormat="1" x14ac:dyDescent="0.25">
      <c r="A70" s="1">
        <v>5</v>
      </c>
      <c r="B70" s="3" t="s">
        <v>77</v>
      </c>
      <c r="C70" s="3" t="s">
        <v>78</v>
      </c>
      <c r="D70" s="15" t="s">
        <v>67</v>
      </c>
      <c r="E70" s="3" t="s">
        <v>79</v>
      </c>
      <c r="F70" s="1" t="s">
        <v>80</v>
      </c>
      <c r="G70" s="3" t="s">
        <v>1146</v>
      </c>
      <c r="H70" s="7" t="s">
        <v>1162</v>
      </c>
      <c r="I70" s="1">
        <v>10</v>
      </c>
      <c r="K70" s="1">
        <v>10</v>
      </c>
      <c r="L70" s="1">
        <v>50</v>
      </c>
      <c r="N70" s="1">
        <f>SUM(I70:M70)</f>
        <v>70</v>
      </c>
    </row>
    <row r="71" spans="1:14" s="1" customFormat="1" x14ac:dyDescent="0.25">
      <c r="A71" s="1">
        <v>23</v>
      </c>
      <c r="B71" s="17" t="s">
        <v>147</v>
      </c>
      <c r="C71" s="17" t="s">
        <v>148</v>
      </c>
      <c r="D71" s="20" t="s">
        <v>120</v>
      </c>
      <c r="E71" s="19">
        <v>30519</v>
      </c>
      <c r="F71" s="1" t="s">
        <v>149</v>
      </c>
      <c r="G71" s="3" t="s">
        <v>1146</v>
      </c>
      <c r="H71" s="7" t="s">
        <v>1162</v>
      </c>
      <c r="J71" s="1">
        <v>10</v>
      </c>
      <c r="K71" s="1">
        <v>10</v>
      </c>
      <c r="N71" s="1">
        <f>SUM(I71:M71)</f>
        <v>20</v>
      </c>
    </row>
    <row r="72" spans="1:14" s="1" customFormat="1" x14ac:dyDescent="0.25">
      <c r="B72" s="1" t="s">
        <v>907</v>
      </c>
      <c r="C72" s="1" t="s">
        <v>908</v>
      </c>
      <c r="D72" s="1" t="s">
        <v>864</v>
      </c>
      <c r="E72" s="14">
        <v>30823</v>
      </c>
      <c r="F72" s="1" t="s">
        <v>909</v>
      </c>
      <c r="G72" s="3" t="s">
        <v>1146</v>
      </c>
      <c r="H72" s="7" t="s">
        <v>1162</v>
      </c>
    </row>
    <row r="73" spans="1:14" s="1" customFormat="1" x14ac:dyDescent="0.25">
      <c r="A73" s="1">
        <v>44</v>
      </c>
      <c r="B73" s="1" t="s">
        <v>1250</v>
      </c>
      <c r="C73" s="1" t="s">
        <v>1251</v>
      </c>
      <c r="D73" s="1" t="s">
        <v>366</v>
      </c>
      <c r="E73" s="14"/>
      <c r="F73" s="1" t="s">
        <v>1252</v>
      </c>
      <c r="G73" s="3" t="s">
        <v>1146</v>
      </c>
      <c r="H73" s="7" t="s">
        <v>1162</v>
      </c>
      <c r="K73" s="1">
        <v>10</v>
      </c>
      <c r="N73" s="1">
        <f>SUM(I73:M73)</f>
        <v>10</v>
      </c>
    </row>
    <row r="74" spans="1:14" s="1" customFormat="1" x14ac:dyDescent="0.25">
      <c r="B74" s="1" t="s">
        <v>466</v>
      </c>
      <c r="C74" s="1" t="s">
        <v>388</v>
      </c>
      <c r="D74" s="1" t="s">
        <v>448</v>
      </c>
      <c r="E74" s="4" t="s">
        <v>472</v>
      </c>
      <c r="F74" s="1" t="s">
        <v>473</v>
      </c>
      <c r="G74" s="3" t="s">
        <v>1146</v>
      </c>
      <c r="H74" s="7" t="s">
        <v>1162</v>
      </c>
    </row>
    <row r="75" spans="1:14" s="1" customFormat="1" x14ac:dyDescent="0.25">
      <c r="A75" s="1">
        <v>16</v>
      </c>
      <c r="B75" s="35" t="s">
        <v>48</v>
      </c>
      <c r="C75" s="35" t="s">
        <v>49</v>
      </c>
      <c r="D75" s="28" t="s">
        <v>2</v>
      </c>
      <c r="E75" s="43">
        <v>32100</v>
      </c>
      <c r="F75" s="1" t="s">
        <v>50</v>
      </c>
      <c r="G75" s="1" t="s">
        <v>1146</v>
      </c>
      <c r="H75" s="7" t="s">
        <v>1162</v>
      </c>
      <c r="I75" s="1">
        <v>70</v>
      </c>
      <c r="J75" s="1">
        <v>20</v>
      </c>
      <c r="L75" s="1">
        <v>10</v>
      </c>
      <c r="N75" s="1">
        <f>SUM(I75:M75)</f>
        <v>100</v>
      </c>
    </row>
    <row r="76" spans="1:14" s="1" customFormat="1" x14ac:dyDescent="0.25">
      <c r="A76" s="1">
        <v>27</v>
      </c>
      <c r="B76" s="27" t="s">
        <v>393</v>
      </c>
      <c r="C76" s="27" t="s">
        <v>66</v>
      </c>
      <c r="D76" s="29" t="s">
        <v>366</v>
      </c>
      <c r="E76" s="40">
        <v>31125</v>
      </c>
      <c r="F76" s="1" t="s">
        <v>394</v>
      </c>
      <c r="G76" s="3" t="s">
        <v>1146</v>
      </c>
      <c r="H76" s="7" t="s">
        <v>1162</v>
      </c>
      <c r="J76" s="1">
        <v>10</v>
      </c>
      <c r="K76" s="1">
        <v>10</v>
      </c>
      <c r="L76" s="1">
        <v>10</v>
      </c>
      <c r="N76" s="1">
        <f>SUM(I76:M76)</f>
        <v>30</v>
      </c>
    </row>
    <row r="77" spans="1:14" s="1" customFormat="1" x14ac:dyDescent="0.25">
      <c r="A77" s="1">
        <v>10</v>
      </c>
      <c r="B77" s="15" t="s">
        <v>1135</v>
      </c>
      <c r="C77" s="15" t="s">
        <v>388</v>
      </c>
      <c r="D77" s="26" t="s">
        <v>1116</v>
      </c>
      <c r="E77" s="24">
        <v>31153</v>
      </c>
      <c r="F77" s="1" t="s">
        <v>1136</v>
      </c>
      <c r="G77" s="3" t="s">
        <v>1146</v>
      </c>
      <c r="H77" s="7" t="s">
        <v>1162</v>
      </c>
      <c r="I77" s="1">
        <v>10</v>
      </c>
      <c r="J77" s="1">
        <v>30</v>
      </c>
      <c r="K77" s="1">
        <v>10</v>
      </c>
      <c r="L77" s="1">
        <v>10</v>
      </c>
      <c r="N77" s="1">
        <f>SUM(I77:M77)</f>
        <v>60</v>
      </c>
    </row>
    <row r="78" spans="1:14" s="1" customFormat="1" x14ac:dyDescent="0.25">
      <c r="B78" s="1" t="s">
        <v>989</v>
      </c>
      <c r="C78" s="1" t="s">
        <v>242</v>
      </c>
      <c r="D78" s="1" t="s">
        <v>299</v>
      </c>
      <c r="E78" s="4" t="s">
        <v>990</v>
      </c>
      <c r="F78" s="1" t="s">
        <v>991</v>
      </c>
      <c r="G78" s="3" t="s">
        <v>1146</v>
      </c>
      <c r="H78" s="7" t="s">
        <v>1162</v>
      </c>
    </row>
    <row r="79" spans="1:14" s="1" customFormat="1" x14ac:dyDescent="0.25">
      <c r="A79" s="1">
        <v>4</v>
      </c>
      <c r="B79" s="3" t="s">
        <v>93</v>
      </c>
      <c r="C79" s="3" t="s">
        <v>94</v>
      </c>
      <c r="D79" s="15" t="s">
        <v>67</v>
      </c>
      <c r="E79" s="3" t="s">
        <v>95</v>
      </c>
      <c r="F79" s="1" t="s">
        <v>96</v>
      </c>
      <c r="G79" s="3" t="s">
        <v>1146</v>
      </c>
      <c r="H79" s="7" t="s">
        <v>1162</v>
      </c>
      <c r="I79" s="1">
        <v>10</v>
      </c>
      <c r="L79" s="1">
        <v>10</v>
      </c>
      <c r="M79" s="1">
        <v>10</v>
      </c>
      <c r="N79" s="1">
        <f>SUM(I79:M79)</f>
        <v>30</v>
      </c>
    </row>
    <row r="80" spans="1:14" s="1" customFormat="1" x14ac:dyDescent="0.25">
      <c r="A80" s="1">
        <v>47</v>
      </c>
      <c r="B80" s="7" t="s">
        <v>607</v>
      </c>
      <c r="C80" s="7" t="s">
        <v>608</v>
      </c>
      <c r="D80" s="7" t="s">
        <v>597</v>
      </c>
      <c r="E80" s="8">
        <v>31348</v>
      </c>
      <c r="F80" s="1" t="s">
        <v>609</v>
      </c>
      <c r="G80" s="3" t="s">
        <v>1146</v>
      </c>
      <c r="H80" s="7" t="s">
        <v>1162</v>
      </c>
      <c r="M80" s="1">
        <v>70</v>
      </c>
      <c r="N80" s="1">
        <f>SUM(I80:M80)</f>
        <v>70</v>
      </c>
    </row>
    <row r="81" spans="1:14" s="1" customFormat="1" x14ac:dyDescent="0.25">
      <c r="A81" s="1">
        <v>12</v>
      </c>
      <c r="B81" s="17" t="s">
        <v>298</v>
      </c>
      <c r="C81" s="1" t="s">
        <v>51</v>
      </c>
      <c r="D81" s="18" t="s">
        <v>299</v>
      </c>
      <c r="E81" s="19">
        <v>30506</v>
      </c>
      <c r="F81" s="1" t="s">
        <v>300</v>
      </c>
      <c r="G81" s="3" t="s">
        <v>1146</v>
      </c>
      <c r="H81" s="7" t="s">
        <v>1162</v>
      </c>
      <c r="I81" s="1">
        <v>10</v>
      </c>
      <c r="J81" s="1">
        <v>10</v>
      </c>
      <c r="K81" s="1">
        <v>20</v>
      </c>
      <c r="L81" s="1">
        <v>10</v>
      </c>
      <c r="M81" s="1">
        <v>10</v>
      </c>
      <c r="N81" s="1">
        <f>SUM(I81:M81)</f>
        <v>60</v>
      </c>
    </row>
    <row r="82" spans="1:14" s="1" customFormat="1" x14ac:dyDescent="0.25">
      <c r="A82" s="1">
        <v>26</v>
      </c>
      <c r="B82" s="32" t="s">
        <v>963</v>
      </c>
      <c r="C82" s="7" t="s">
        <v>107</v>
      </c>
      <c r="D82" s="7" t="s">
        <v>567</v>
      </c>
      <c r="E82" s="52" t="s">
        <v>964</v>
      </c>
      <c r="F82" s="1" t="s">
        <v>965</v>
      </c>
      <c r="G82" s="7" t="s">
        <v>1146</v>
      </c>
      <c r="H82" s="7" t="s">
        <v>1162</v>
      </c>
      <c r="J82" s="1">
        <v>10</v>
      </c>
      <c r="N82" s="1">
        <f>SUM(I82:M82)</f>
        <v>10</v>
      </c>
    </row>
    <row r="83" spans="1:14" s="1" customFormat="1" x14ac:dyDescent="0.25">
      <c r="B83" s="3" t="s">
        <v>65</v>
      </c>
      <c r="C83" s="3" t="s">
        <v>66</v>
      </c>
      <c r="D83" s="15" t="s">
        <v>67</v>
      </c>
      <c r="E83" s="3" t="s">
        <v>68</v>
      </c>
      <c r="F83" s="1" t="s">
        <v>69</v>
      </c>
      <c r="G83" s="3" t="s">
        <v>1146</v>
      </c>
      <c r="H83" s="7" t="s">
        <v>1162</v>
      </c>
    </row>
    <row r="84" spans="1:14" s="1" customFormat="1" x14ac:dyDescent="0.25">
      <c r="A84" s="1">
        <v>37</v>
      </c>
      <c r="B84" s="1" t="s">
        <v>831</v>
      </c>
      <c r="C84" s="1" t="s">
        <v>78</v>
      </c>
      <c r="D84" s="1" t="s">
        <v>206</v>
      </c>
      <c r="E84" s="4" t="s">
        <v>832</v>
      </c>
      <c r="F84" s="1" t="s">
        <v>833</v>
      </c>
      <c r="G84" s="3" t="s">
        <v>1146</v>
      </c>
      <c r="H84" s="7" t="s">
        <v>1162</v>
      </c>
      <c r="K84" s="1">
        <v>10</v>
      </c>
      <c r="N84" s="1">
        <f>SUM(I84:M84)</f>
        <v>10</v>
      </c>
    </row>
    <row r="85" spans="1:14" s="1" customFormat="1" x14ac:dyDescent="0.25">
      <c r="E85" s="4"/>
      <c r="G85" s="3"/>
      <c r="H85" s="7"/>
    </row>
    <row r="86" spans="1:14" s="1" customFormat="1" x14ac:dyDescent="0.25">
      <c r="E86" s="4"/>
      <c r="G86" s="3"/>
      <c r="H86" s="7"/>
    </row>
    <row r="87" spans="1:14" s="1" customFormat="1" x14ac:dyDescent="0.25">
      <c r="A87" s="1">
        <v>22</v>
      </c>
      <c r="B87" s="3" t="s">
        <v>638</v>
      </c>
      <c r="C87" s="3" t="s">
        <v>447</v>
      </c>
      <c r="D87" s="15" t="s">
        <v>639</v>
      </c>
      <c r="E87" s="3" t="s">
        <v>640</v>
      </c>
      <c r="F87" s="1" t="s">
        <v>641</v>
      </c>
      <c r="G87" s="3" t="s">
        <v>1147</v>
      </c>
      <c r="H87" s="1" t="s">
        <v>1162</v>
      </c>
      <c r="J87" s="1">
        <v>10</v>
      </c>
      <c r="L87" s="1">
        <v>10</v>
      </c>
      <c r="N87" s="1">
        <f>SUM(I87:M87)</f>
        <v>20</v>
      </c>
    </row>
    <row r="88" spans="1:14" s="1" customFormat="1" x14ac:dyDescent="0.25">
      <c r="B88" s="3" t="s">
        <v>1294</v>
      </c>
      <c r="C88" s="3" t="s">
        <v>1071</v>
      </c>
      <c r="D88" s="15" t="s">
        <v>1295</v>
      </c>
      <c r="E88" s="3" t="s">
        <v>1296</v>
      </c>
      <c r="F88" s="3" t="s">
        <v>1297</v>
      </c>
      <c r="G88" s="3" t="s">
        <v>1147</v>
      </c>
      <c r="H88" s="3" t="s">
        <v>1162</v>
      </c>
    </row>
    <row r="89" spans="1:14" s="1" customFormat="1" x14ac:dyDescent="0.25">
      <c r="A89" s="1">
        <v>50</v>
      </c>
      <c r="B89" s="3" t="s">
        <v>1323</v>
      </c>
      <c r="C89" s="3" t="s">
        <v>10</v>
      </c>
      <c r="D89" s="15" t="s">
        <v>706</v>
      </c>
      <c r="E89" s="97" t="s">
        <v>1361</v>
      </c>
      <c r="F89" s="98" t="s">
        <v>1362</v>
      </c>
      <c r="G89" s="3" t="s">
        <v>1147</v>
      </c>
      <c r="H89" s="3" t="s">
        <v>1162</v>
      </c>
      <c r="L89" s="1">
        <v>10</v>
      </c>
      <c r="N89" s="1">
        <f>SUM(I89:M89)</f>
        <v>10</v>
      </c>
    </row>
    <row r="90" spans="1:14" s="1" customFormat="1" x14ac:dyDescent="0.25">
      <c r="A90" s="1">
        <v>34</v>
      </c>
      <c r="B90" s="3" t="s">
        <v>1241</v>
      </c>
      <c r="C90" s="3" t="s">
        <v>242</v>
      </c>
      <c r="D90" s="15" t="s">
        <v>1242</v>
      </c>
      <c r="E90" s="3"/>
      <c r="F90" s="3" t="s">
        <v>1243</v>
      </c>
      <c r="G90" s="3" t="s">
        <v>1147</v>
      </c>
      <c r="H90" s="3" t="s">
        <v>1162</v>
      </c>
      <c r="K90" s="1">
        <v>10</v>
      </c>
      <c r="L90" s="1">
        <v>10</v>
      </c>
      <c r="N90" s="1">
        <f>SUM(I90:M90)</f>
        <v>20</v>
      </c>
    </row>
    <row r="91" spans="1:14" s="1" customFormat="1" x14ac:dyDescent="0.25">
      <c r="B91" s="1" t="s">
        <v>565</v>
      </c>
      <c r="C91" s="1" t="s">
        <v>566</v>
      </c>
      <c r="D91" s="1" t="s">
        <v>567</v>
      </c>
      <c r="E91" s="2">
        <v>28764</v>
      </c>
      <c r="F91" s="1" t="s">
        <v>568</v>
      </c>
      <c r="G91" s="7" t="s">
        <v>1147</v>
      </c>
      <c r="H91" s="7" t="s">
        <v>1162</v>
      </c>
    </row>
    <row r="92" spans="1:14" s="1" customFormat="1" x14ac:dyDescent="0.25">
      <c r="B92" s="3" t="s">
        <v>1325</v>
      </c>
      <c r="C92" s="3" t="s">
        <v>1326</v>
      </c>
      <c r="D92" s="1" t="s">
        <v>1295</v>
      </c>
      <c r="E92" s="2">
        <v>30031</v>
      </c>
      <c r="F92" s="1" t="s">
        <v>1327</v>
      </c>
      <c r="G92" s="3" t="s">
        <v>1147</v>
      </c>
      <c r="H92" s="7" t="s">
        <v>1162</v>
      </c>
    </row>
    <row r="93" spans="1:14" s="1" customFormat="1" x14ac:dyDescent="0.25">
      <c r="A93" s="1">
        <v>2</v>
      </c>
      <c r="B93" s="3" t="s">
        <v>104</v>
      </c>
      <c r="C93" s="3" t="s">
        <v>105</v>
      </c>
      <c r="D93" s="15" t="s">
        <v>67</v>
      </c>
      <c r="E93" s="16">
        <v>28542</v>
      </c>
      <c r="F93" s="1" t="s">
        <v>106</v>
      </c>
      <c r="G93" s="7" t="s">
        <v>1147</v>
      </c>
      <c r="H93" s="7" t="s">
        <v>1162</v>
      </c>
      <c r="I93" s="1">
        <v>10</v>
      </c>
      <c r="M93" s="1">
        <v>10</v>
      </c>
      <c r="N93" s="1">
        <f>SUM(I93:M93)</f>
        <v>20</v>
      </c>
    </row>
    <row r="94" spans="1:14" s="1" customFormat="1" x14ac:dyDescent="0.25">
      <c r="A94" s="1">
        <v>56</v>
      </c>
      <c r="B94" s="3" t="s">
        <v>1292</v>
      </c>
      <c r="C94" s="3" t="s">
        <v>1300</v>
      </c>
      <c r="D94" s="15" t="s">
        <v>1295</v>
      </c>
      <c r="E94" s="16">
        <v>29518</v>
      </c>
      <c r="F94" s="1" t="s">
        <v>1301</v>
      </c>
      <c r="G94" s="3" t="s">
        <v>1147</v>
      </c>
      <c r="H94" s="7" t="s">
        <v>1162</v>
      </c>
      <c r="M94" s="1">
        <v>20</v>
      </c>
      <c r="N94" s="1">
        <f>SUM(I94:M94)</f>
        <v>20</v>
      </c>
    </row>
    <row r="95" spans="1:14" s="1" customFormat="1" x14ac:dyDescent="0.25">
      <c r="A95" s="1">
        <v>30</v>
      </c>
      <c r="B95" s="3" t="s">
        <v>1256</v>
      </c>
      <c r="C95" s="3" t="s">
        <v>1251</v>
      </c>
      <c r="D95" s="15" t="s">
        <v>1116</v>
      </c>
      <c r="E95" s="16">
        <v>29527</v>
      </c>
      <c r="F95" s="1" t="s">
        <v>1257</v>
      </c>
      <c r="G95" s="7" t="s">
        <v>1147</v>
      </c>
      <c r="H95" s="7" t="s">
        <v>1162</v>
      </c>
      <c r="J95" s="1">
        <v>10</v>
      </c>
      <c r="K95" s="1">
        <v>10</v>
      </c>
      <c r="L95" s="1">
        <v>10</v>
      </c>
      <c r="N95" s="1">
        <f>SUM(I95:M95)</f>
        <v>30</v>
      </c>
    </row>
    <row r="96" spans="1:14" s="1" customFormat="1" x14ac:dyDescent="0.25">
      <c r="B96" s="27" t="s">
        <v>373</v>
      </c>
      <c r="C96" s="27" t="s">
        <v>242</v>
      </c>
      <c r="D96" s="29" t="s">
        <v>366</v>
      </c>
      <c r="E96" s="40">
        <v>29122</v>
      </c>
      <c r="F96" s="1" t="s">
        <v>374</v>
      </c>
      <c r="G96" s="7" t="s">
        <v>1147</v>
      </c>
      <c r="H96" s="7" t="s">
        <v>1162</v>
      </c>
    </row>
    <row r="97" spans="1:14" s="1" customFormat="1" x14ac:dyDescent="0.25">
      <c r="B97" s="9" t="s">
        <v>966</v>
      </c>
      <c r="C97" s="1" t="s">
        <v>242</v>
      </c>
      <c r="D97" s="1" t="s">
        <v>567</v>
      </c>
      <c r="E97" s="4" t="s">
        <v>967</v>
      </c>
      <c r="F97" s="1" t="s">
        <v>968</v>
      </c>
      <c r="G97" s="7" t="s">
        <v>1147</v>
      </c>
      <c r="H97" s="7" t="s">
        <v>1162</v>
      </c>
    </row>
    <row r="98" spans="1:14" s="7" customFormat="1" x14ac:dyDescent="0.25">
      <c r="B98" s="26" t="s">
        <v>214</v>
      </c>
      <c r="C98" s="26" t="s">
        <v>215</v>
      </c>
      <c r="D98" s="26" t="s">
        <v>206</v>
      </c>
      <c r="E98" s="47">
        <v>28854</v>
      </c>
      <c r="F98" s="7" t="s">
        <v>216</v>
      </c>
      <c r="G98" s="46" t="s">
        <v>1147</v>
      </c>
      <c r="H98" s="46" t="s">
        <v>1162</v>
      </c>
    </row>
    <row r="99" spans="1:14" s="7" customFormat="1" x14ac:dyDescent="0.25">
      <c r="A99" s="7">
        <v>3</v>
      </c>
      <c r="B99" s="3" t="s">
        <v>74</v>
      </c>
      <c r="C99" s="3" t="s">
        <v>60</v>
      </c>
      <c r="D99" s="15" t="s">
        <v>67</v>
      </c>
      <c r="E99" s="3" t="s">
        <v>75</v>
      </c>
      <c r="F99" s="7" t="s">
        <v>76</v>
      </c>
      <c r="G99" s="3" t="s">
        <v>1147</v>
      </c>
      <c r="H99" s="7" t="s">
        <v>1162</v>
      </c>
      <c r="I99" s="7">
        <v>10</v>
      </c>
      <c r="J99" s="7">
        <v>70</v>
      </c>
      <c r="K99" s="7">
        <v>10</v>
      </c>
      <c r="L99" s="7">
        <v>20</v>
      </c>
      <c r="N99" s="7">
        <f>SUM(I99:M99)</f>
        <v>110</v>
      </c>
    </row>
    <row r="100" spans="1:14" s="7" customFormat="1" x14ac:dyDescent="0.25">
      <c r="B100" s="7" t="s">
        <v>477</v>
      </c>
      <c r="C100" s="7" t="s">
        <v>478</v>
      </c>
      <c r="D100" s="7" t="s">
        <v>448</v>
      </c>
      <c r="E100" s="52" t="s">
        <v>479</v>
      </c>
      <c r="F100" s="7" t="s">
        <v>480</v>
      </c>
      <c r="G100" s="7" t="s">
        <v>1147</v>
      </c>
      <c r="H100" s="7" t="s">
        <v>1162</v>
      </c>
    </row>
    <row r="101" spans="1:14" s="7" customFormat="1" x14ac:dyDescent="0.25">
      <c r="A101" s="7">
        <v>40</v>
      </c>
      <c r="B101" s="7" t="s">
        <v>1253</v>
      </c>
      <c r="C101" s="7" t="s">
        <v>1254</v>
      </c>
      <c r="D101" s="7" t="s">
        <v>366</v>
      </c>
      <c r="E101" s="52"/>
      <c r="F101" s="7" t="s">
        <v>1255</v>
      </c>
      <c r="G101" s="7" t="s">
        <v>1147</v>
      </c>
      <c r="H101" s="7" t="s">
        <v>1162</v>
      </c>
      <c r="K101" s="7">
        <v>10</v>
      </c>
      <c r="N101" s="7">
        <f>SUM(I101:M101)</f>
        <v>10</v>
      </c>
    </row>
    <row r="102" spans="1:14" s="7" customFormat="1" x14ac:dyDescent="0.25">
      <c r="B102" s="28" t="s">
        <v>1082</v>
      </c>
      <c r="C102" s="28" t="s">
        <v>215</v>
      </c>
      <c r="D102" s="28" t="s">
        <v>1077</v>
      </c>
      <c r="E102" s="47">
        <v>28608</v>
      </c>
      <c r="F102" s="7" t="s">
        <v>1083</v>
      </c>
      <c r="G102" s="7" t="s">
        <v>1147</v>
      </c>
      <c r="H102" s="7" t="s">
        <v>1162</v>
      </c>
    </row>
    <row r="103" spans="1:14" s="7" customFormat="1" x14ac:dyDescent="0.25">
      <c r="A103" s="7">
        <v>1</v>
      </c>
      <c r="B103" s="17" t="s">
        <v>310</v>
      </c>
      <c r="C103" s="17" t="s">
        <v>122</v>
      </c>
      <c r="D103" s="20" t="s">
        <v>299</v>
      </c>
      <c r="E103" s="19">
        <v>29659</v>
      </c>
      <c r="F103" s="7" t="s">
        <v>311</v>
      </c>
      <c r="G103" s="7" t="s">
        <v>1147</v>
      </c>
      <c r="H103" s="7" t="s">
        <v>1162</v>
      </c>
      <c r="I103" s="7">
        <v>10</v>
      </c>
      <c r="J103" s="7">
        <v>10</v>
      </c>
      <c r="K103" s="7">
        <v>10</v>
      </c>
      <c r="L103" s="7">
        <v>10</v>
      </c>
      <c r="M103" s="7">
        <v>10</v>
      </c>
      <c r="N103" s="7">
        <f>SUM(I103:M103)</f>
        <v>50</v>
      </c>
    </row>
    <row r="104" spans="1:14" s="1" customFormat="1" x14ac:dyDescent="0.25">
      <c r="B104" s="1" t="s">
        <v>892</v>
      </c>
      <c r="C104" s="1" t="s">
        <v>893</v>
      </c>
      <c r="D104" s="1" t="s">
        <v>864</v>
      </c>
      <c r="E104" s="14">
        <v>29726</v>
      </c>
      <c r="F104" s="1" t="s">
        <v>894</v>
      </c>
      <c r="G104" s="7" t="s">
        <v>1147</v>
      </c>
      <c r="H104" s="7" t="s">
        <v>1162</v>
      </c>
    </row>
    <row r="105" spans="1:14" s="1" customFormat="1" x14ac:dyDescent="0.25">
      <c r="A105" s="1">
        <v>38</v>
      </c>
      <c r="B105" s="1" t="s">
        <v>1244</v>
      </c>
      <c r="C105" s="1" t="s">
        <v>1204</v>
      </c>
      <c r="D105" s="7" t="s">
        <v>366</v>
      </c>
      <c r="E105" s="14"/>
      <c r="F105" s="7" t="s">
        <v>1245</v>
      </c>
      <c r="G105" s="7" t="s">
        <v>1147</v>
      </c>
      <c r="H105" s="7" t="s">
        <v>1162</v>
      </c>
      <c r="K105" s="1">
        <v>10</v>
      </c>
      <c r="N105" s="1">
        <f>SUM(I105:M105)</f>
        <v>10</v>
      </c>
    </row>
    <row r="106" spans="1:14" s="1" customFormat="1" x14ac:dyDescent="0.25">
      <c r="A106" s="1">
        <v>32</v>
      </c>
      <c r="B106" s="1" t="s">
        <v>895</v>
      </c>
      <c r="C106" s="1" t="s">
        <v>896</v>
      </c>
      <c r="D106" s="1" t="s">
        <v>864</v>
      </c>
      <c r="E106" s="14">
        <v>29396</v>
      </c>
      <c r="F106" s="1" t="s">
        <v>897</v>
      </c>
      <c r="G106" s="7" t="s">
        <v>1147</v>
      </c>
      <c r="H106" s="7" t="s">
        <v>1162</v>
      </c>
      <c r="K106" s="1">
        <v>10</v>
      </c>
      <c r="N106" s="1">
        <f>SUM(I106:M106)</f>
        <v>10</v>
      </c>
    </row>
    <row r="107" spans="1:14" s="1" customFormat="1" x14ac:dyDescent="0.25">
      <c r="B107" s="1" t="s">
        <v>1217</v>
      </c>
      <c r="C107" s="1" t="s">
        <v>1215</v>
      </c>
      <c r="D107" s="7" t="s">
        <v>67</v>
      </c>
      <c r="E107" s="14">
        <v>29698</v>
      </c>
      <c r="F107" s="7" t="s">
        <v>1216</v>
      </c>
      <c r="G107" s="7" t="s">
        <v>1147</v>
      </c>
      <c r="H107" s="7" t="s">
        <v>1162</v>
      </c>
    </row>
    <row r="108" spans="1:14" s="1" customFormat="1" x14ac:dyDescent="0.25">
      <c r="A108" s="1">
        <v>17</v>
      </c>
      <c r="B108" s="17" t="s">
        <v>196</v>
      </c>
      <c r="C108" s="17" t="s">
        <v>197</v>
      </c>
      <c r="D108" s="20" t="s">
        <v>194</v>
      </c>
      <c r="E108" s="19">
        <v>29634</v>
      </c>
      <c r="F108" s="1" t="s">
        <v>198</v>
      </c>
      <c r="G108" s="7" t="s">
        <v>1147</v>
      </c>
      <c r="H108" s="7" t="s">
        <v>1162</v>
      </c>
      <c r="I108" s="1">
        <v>10</v>
      </c>
      <c r="J108" s="1">
        <v>10</v>
      </c>
      <c r="L108" s="1">
        <v>10</v>
      </c>
      <c r="M108" s="1">
        <v>10</v>
      </c>
      <c r="N108" s="1">
        <f>SUM(I108:M108)</f>
        <v>40</v>
      </c>
    </row>
    <row r="109" spans="1:14" s="1" customFormat="1" x14ac:dyDescent="0.25">
      <c r="B109" s="3" t="s">
        <v>662</v>
      </c>
      <c r="C109" s="3" t="s">
        <v>663</v>
      </c>
      <c r="D109" s="15" t="s">
        <v>639</v>
      </c>
      <c r="E109" s="16">
        <v>30184</v>
      </c>
      <c r="F109" s="1" t="s">
        <v>664</v>
      </c>
      <c r="G109" s="1" t="s">
        <v>1147</v>
      </c>
      <c r="H109" s="7" t="s">
        <v>1162</v>
      </c>
    </row>
    <row r="110" spans="1:14" s="1" customFormat="1" x14ac:dyDescent="0.25">
      <c r="A110" s="1">
        <v>45</v>
      </c>
      <c r="B110" s="15" t="s">
        <v>1124</v>
      </c>
      <c r="C110" s="15" t="s">
        <v>107</v>
      </c>
      <c r="D110" s="15" t="s">
        <v>1116</v>
      </c>
      <c r="E110" s="24">
        <v>29234</v>
      </c>
      <c r="F110" s="1" t="s">
        <v>1125</v>
      </c>
      <c r="G110" s="7" t="s">
        <v>1147</v>
      </c>
      <c r="H110" s="7" t="s">
        <v>1162</v>
      </c>
      <c r="L110" s="1">
        <v>10</v>
      </c>
      <c r="N110" s="1">
        <f>SUM(I110:M110)</f>
        <v>10</v>
      </c>
    </row>
    <row r="111" spans="1:14" s="1" customFormat="1" x14ac:dyDescent="0.25">
      <c r="B111" s="1" t="s">
        <v>695</v>
      </c>
      <c r="C111" s="1" t="s">
        <v>555</v>
      </c>
      <c r="D111" s="1" t="s">
        <v>692</v>
      </c>
      <c r="E111" s="4" t="s">
        <v>696</v>
      </c>
      <c r="F111" s="1" t="s">
        <v>697</v>
      </c>
      <c r="G111" s="7" t="s">
        <v>1147</v>
      </c>
      <c r="H111" s="7" t="s">
        <v>1162</v>
      </c>
    </row>
    <row r="112" spans="1:14" s="1" customFormat="1" x14ac:dyDescent="0.25">
      <c r="B112" s="1" t="s">
        <v>898</v>
      </c>
      <c r="C112" s="1" t="s">
        <v>253</v>
      </c>
      <c r="D112" s="1" t="s">
        <v>864</v>
      </c>
      <c r="E112" s="14">
        <v>29211</v>
      </c>
      <c r="F112" s="1" t="s">
        <v>899</v>
      </c>
      <c r="G112" s="7" t="s">
        <v>1147</v>
      </c>
      <c r="H112" s="7" t="s">
        <v>1162</v>
      </c>
    </row>
    <row r="113" spans="1:14" s="1" customFormat="1" x14ac:dyDescent="0.25">
      <c r="A113" s="1">
        <v>51</v>
      </c>
      <c r="B113" s="1" t="s">
        <v>1344</v>
      </c>
      <c r="C113" s="1" t="s">
        <v>1345</v>
      </c>
      <c r="D113" s="1" t="s">
        <v>1346</v>
      </c>
      <c r="E113" s="22" t="s">
        <v>1348</v>
      </c>
      <c r="G113" s="3" t="s">
        <v>1147</v>
      </c>
      <c r="H113" s="7" t="s">
        <v>1162</v>
      </c>
      <c r="L113" s="1">
        <v>10</v>
      </c>
      <c r="M113" s="1">
        <v>10</v>
      </c>
      <c r="N113" s="1">
        <f>SUM(I113:M113)</f>
        <v>20</v>
      </c>
    </row>
    <row r="114" spans="1:14" s="1" customFormat="1" x14ac:dyDescent="0.25">
      <c r="B114" s="1" t="s">
        <v>690</v>
      </c>
      <c r="C114" s="1" t="s">
        <v>691</v>
      </c>
      <c r="D114" s="1" t="s">
        <v>692</v>
      </c>
      <c r="E114" s="4" t="s">
        <v>693</v>
      </c>
      <c r="F114" s="1" t="s">
        <v>694</v>
      </c>
      <c r="G114" s="7" t="s">
        <v>1147</v>
      </c>
      <c r="H114" s="7" t="s">
        <v>1162</v>
      </c>
    </row>
    <row r="115" spans="1:14" s="1" customFormat="1" x14ac:dyDescent="0.25">
      <c r="A115" s="1">
        <v>39</v>
      </c>
      <c r="B115" s="21" t="s">
        <v>13</v>
      </c>
      <c r="C115" s="21" t="s">
        <v>230</v>
      </c>
      <c r="D115" s="21" t="s">
        <v>206</v>
      </c>
      <c r="E115" s="14">
        <v>29186</v>
      </c>
      <c r="F115" s="1" t="s">
        <v>231</v>
      </c>
      <c r="G115" s="46" t="s">
        <v>1147</v>
      </c>
      <c r="H115" s="46" t="s">
        <v>1162</v>
      </c>
      <c r="K115" s="1">
        <v>70</v>
      </c>
      <c r="L115" s="1">
        <v>30</v>
      </c>
      <c r="N115" s="1">
        <f>SUM(I115:M115)</f>
        <v>100</v>
      </c>
    </row>
    <row r="116" spans="1:14" s="1" customFormat="1" x14ac:dyDescent="0.25">
      <c r="A116" s="1">
        <v>19</v>
      </c>
      <c r="B116" s="17" t="s">
        <v>192</v>
      </c>
      <c r="C116" s="17" t="s">
        <v>193</v>
      </c>
      <c r="D116" s="1" t="s">
        <v>194</v>
      </c>
      <c r="E116" s="19">
        <v>28569</v>
      </c>
      <c r="F116" s="1" t="s">
        <v>195</v>
      </c>
      <c r="G116" s="7" t="s">
        <v>1147</v>
      </c>
      <c r="H116" s="7" t="s">
        <v>1162</v>
      </c>
      <c r="I116" s="1">
        <v>10</v>
      </c>
      <c r="J116" s="1">
        <v>10</v>
      </c>
      <c r="M116" s="1">
        <v>10</v>
      </c>
      <c r="N116" s="1">
        <f>SUM(I116:M116)</f>
        <v>30</v>
      </c>
    </row>
    <row r="117" spans="1:14" s="1" customFormat="1" x14ac:dyDescent="0.25">
      <c r="B117" s="17" t="s">
        <v>137</v>
      </c>
      <c r="C117" s="17" t="s">
        <v>138</v>
      </c>
      <c r="D117" s="20" t="s">
        <v>120</v>
      </c>
      <c r="E117" s="19">
        <v>29935</v>
      </c>
      <c r="F117" s="1" t="s">
        <v>139</v>
      </c>
      <c r="G117" s="7" t="s">
        <v>1147</v>
      </c>
      <c r="H117" s="7" t="s">
        <v>1162</v>
      </c>
    </row>
    <row r="118" spans="1:14" s="1" customFormat="1" x14ac:dyDescent="0.25">
      <c r="B118" s="1" t="s">
        <v>481</v>
      </c>
      <c r="C118" s="1" t="s">
        <v>215</v>
      </c>
      <c r="D118" s="1" t="s">
        <v>448</v>
      </c>
      <c r="E118" s="8">
        <v>30051</v>
      </c>
      <c r="F118" s="1" t="s">
        <v>482</v>
      </c>
      <c r="G118" s="7" t="s">
        <v>1147</v>
      </c>
      <c r="H118" s="7" t="s">
        <v>1162</v>
      </c>
    </row>
    <row r="119" spans="1:14" s="1" customFormat="1" x14ac:dyDescent="0.25">
      <c r="B119" s="1" t="s">
        <v>481</v>
      </c>
      <c r="C119" s="1" t="s">
        <v>215</v>
      </c>
      <c r="D119" s="1" t="s">
        <v>448</v>
      </c>
      <c r="E119" s="8">
        <v>30051</v>
      </c>
      <c r="F119" s="1" t="s">
        <v>482</v>
      </c>
      <c r="G119" s="7" t="s">
        <v>1147</v>
      </c>
      <c r="H119" s="7" t="s">
        <v>1162</v>
      </c>
    </row>
    <row r="120" spans="1:14" s="1" customFormat="1" x14ac:dyDescent="0.25">
      <c r="A120" s="1">
        <v>42</v>
      </c>
      <c r="B120" s="1" t="s">
        <v>1246</v>
      </c>
      <c r="C120" s="1" t="s">
        <v>1247</v>
      </c>
      <c r="D120" s="1" t="s">
        <v>597</v>
      </c>
      <c r="E120" s="8"/>
      <c r="F120" s="1" t="s">
        <v>1248</v>
      </c>
      <c r="G120" s="7" t="s">
        <v>1147</v>
      </c>
      <c r="H120" s="7" t="s">
        <v>1162</v>
      </c>
      <c r="K120" s="1">
        <v>10</v>
      </c>
      <c r="N120" s="1">
        <f>SUM(I120:M120)</f>
        <v>10</v>
      </c>
    </row>
    <row r="121" spans="1:14" s="1" customFormat="1" x14ac:dyDescent="0.25">
      <c r="A121" s="1">
        <v>45</v>
      </c>
      <c r="B121" s="1" t="s">
        <v>403</v>
      </c>
      <c r="C121" s="1" t="s">
        <v>404</v>
      </c>
      <c r="D121" s="1" t="s">
        <v>366</v>
      </c>
      <c r="E121" s="8"/>
      <c r="F121" s="1" t="s">
        <v>1249</v>
      </c>
      <c r="G121" s="7" t="s">
        <v>1147</v>
      </c>
      <c r="H121" s="7" t="s">
        <v>1162</v>
      </c>
      <c r="K121" s="1">
        <v>10</v>
      </c>
      <c r="N121" s="1">
        <f>SUM(I121:M121)</f>
        <v>10</v>
      </c>
    </row>
    <row r="122" spans="1:14" s="1" customFormat="1" x14ac:dyDescent="0.25">
      <c r="A122" s="82">
        <v>48</v>
      </c>
      <c r="B122" s="62" t="s">
        <v>238</v>
      </c>
      <c r="C122" s="62" t="s">
        <v>239</v>
      </c>
      <c r="D122" s="62" t="s">
        <v>206</v>
      </c>
      <c r="E122" s="88">
        <v>29733</v>
      </c>
      <c r="F122" s="82" t="s">
        <v>240</v>
      </c>
      <c r="G122" s="81" t="s">
        <v>1147</v>
      </c>
      <c r="H122" s="7" t="s">
        <v>1162</v>
      </c>
    </row>
    <row r="123" spans="1:14" s="1" customFormat="1" x14ac:dyDescent="0.25">
      <c r="B123" s="7" t="s">
        <v>620</v>
      </c>
      <c r="C123" s="7" t="s">
        <v>621</v>
      </c>
      <c r="D123" s="7" t="s">
        <v>597</v>
      </c>
      <c r="E123" s="8">
        <v>29043</v>
      </c>
      <c r="F123" s="1" t="s">
        <v>622</v>
      </c>
      <c r="G123" s="7" t="s">
        <v>1147</v>
      </c>
      <c r="H123" s="7" t="s">
        <v>1162</v>
      </c>
    </row>
    <row r="124" spans="1:14" s="1" customFormat="1" x14ac:dyDescent="0.25">
      <c r="A124" s="1">
        <v>24</v>
      </c>
      <c r="B124" s="7" t="s">
        <v>1222</v>
      </c>
      <c r="C124" s="7" t="s">
        <v>1258</v>
      </c>
      <c r="D124" s="7" t="s">
        <v>1116</v>
      </c>
      <c r="E124" s="8">
        <v>29915</v>
      </c>
      <c r="F124" s="7" t="s">
        <v>1259</v>
      </c>
      <c r="G124" s="7" t="s">
        <v>1147</v>
      </c>
      <c r="H124" s="7" t="s">
        <v>1162</v>
      </c>
      <c r="I124" s="1">
        <v>10</v>
      </c>
      <c r="J124" s="1">
        <v>10</v>
      </c>
      <c r="K124" s="1">
        <v>10</v>
      </c>
      <c r="L124" s="1">
        <v>10</v>
      </c>
      <c r="N124" s="1">
        <f>SUM(I124:M124)</f>
        <v>40</v>
      </c>
    </row>
    <row r="125" spans="1:14" s="1" customFormat="1" x14ac:dyDescent="0.25">
      <c r="B125" s="7" t="s">
        <v>1330</v>
      </c>
      <c r="C125" s="7" t="s">
        <v>702</v>
      </c>
      <c r="D125" s="7" t="s">
        <v>1295</v>
      </c>
      <c r="E125" s="8">
        <v>28555</v>
      </c>
      <c r="F125" s="7" t="s">
        <v>1331</v>
      </c>
      <c r="G125" s="7" t="s">
        <v>1147</v>
      </c>
      <c r="H125" s="7" t="s">
        <v>1162</v>
      </c>
    </row>
    <row r="126" spans="1:14" s="1" customFormat="1" x14ac:dyDescent="0.25">
      <c r="A126" s="1">
        <v>21</v>
      </c>
      <c r="B126" s="17" t="s">
        <v>144</v>
      </c>
      <c r="C126" s="17" t="s">
        <v>145</v>
      </c>
      <c r="D126" s="20" t="s">
        <v>120</v>
      </c>
      <c r="E126" s="19">
        <v>30240</v>
      </c>
      <c r="F126" s="1" t="s">
        <v>146</v>
      </c>
      <c r="G126" s="1" t="s">
        <v>1147</v>
      </c>
      <c r="H126" s="7" t="s">
        <v>1162</v>
      </c>
      <c r="I126" s="1">
        <v>10</v>
      </c>
      <c r="K126" s="1">
        <v>10</v>
      </c>
      <c r="L126" s="1">
        <v>10</v>
      </c>
      <c r="N126" s="1">
        <f>SUM(I126:M126)</f>
        <v>30</v>
      </c>
    </row>
    <row r="127" spans="1:14" s="1" customFormat="1" x14ac:dyDescent="0.25">
      <c r="A127" s="82">
        <v>18</v>
      </c>
      <c r="B127" s="81" t="s">
        <v>635</v>
      </c>
      <c r="C127" s="81" t="s">
        <v>636</v>
      </c>
      <c r="D127" s="81" t="s">
        <v>597</v>
      </c>
      <c r="E127" s="87">
        <v>28527</v>
      </c>
      <c r="F127" s="82" t="s">
        <v>637</v>
      </c>
      <c r="G127" s="81" t="s">
        <v>1147</v>
      </c>
      <c r="H127" s="7" t="s">
        <v>1162</v>
      </c>
      <c r="I127" s="1">
        <v>10</v>
      </c>
      <c r="J127" s="1">
        <v>15</v>
      </c>
      <c r="K127" s="1">
        <v>30</v>
      </c>
      <c r="N127" s="1">
        <f>SUM(I127:M127)</f>
        <v>55</v>
      </c>
    </row>
    <row r="128" spans="1:14" s="1" customFormat="1" x14ac:dyDescent="0.25">
      <c r="B128" s="13" t="s">
        <v>249</v>
      </c>
      <c r="C128" s="13" t="s">
        <v>250</v>
      </c>
      <c r="D128" s="13" t="s">
        <v>206</v>
      </c>
      <c r="E128" s="14">
        <v>29901</v>
      </c>
      <c r="F128" s="1" t="s">
        <v>251</v>
      </c>
      <c r="G128" s="7" t="s">
        <v>1147</v>
      </c>
      <c r="H128" s="7" t="s">
        <v>1162</v>
      </c>
    </row>
    <row r="129" spans="1:14" s="1" customFormat="1" ht="16.5" x14ac:dyDescent="0.25">
      <c r="B129" s="33" t="s">
        <v>530</v>
      </c>
      <c r="C129" s="33" t="s">
        <v>531</v>
      </c>
      <c r="D129" s="37" t="s">
        <v>489</v>
      </c>
      <c r="E129" s="30">
        <v>30055</v>
      </c>
      <c r="F129" s="1" t="s">
        <v>532</v>
      </c>
      <c r="G129" s="1" t="s">
        <v>1147</v>
      </c>
      <c r="H129" s="7" t="s">
        <v>1162</v>
      </c>
    </row>
    <row r="130" spans="1:14" s="1" customFormat="1" x14ac:dyDescent="0.25">
      <c r="B130" s="1" t="s">
        <v>902</v>
      </c>
      <c r="C130" s="1" t="s">
        <v>903</v>
      </c>
      <c r="D130" s="1" t="s">
        <v>864</v>
      </c>
      <c r="E130" s="14">
        <v>28503</v>
      </c>
      <c r="F130" s="1" t="s">
        <v>904</v>
      </c>
      <c r="G130" s="7" t="s">
        <v>1147</v>
      </c>
      <c r="H130" s="7" t="s">
        <v>1162</v>
      </c>
    </row>
    <row r="131" spans="1:14" s="1" customFormat="1" x14ac:dyDescent="0.25">
      <c r="B131" s="1" t="s">
        <v>810</v>
      </c>
      <c r="C131" s="1" t="s">
        <v>278</v>
      </c>
      <c r="D131" s="1" t="s">
        <v>489</v>
      </c>
      <c r="E131" s="4" t="s">
        <v>811</v>
      </c>
      <c r="F131" s="1" t="s">
        <v>812</v>
      </c>
      <c r="G131" s="7" t="s">
        <v>1147</v>
      </c>
      <c r="H131" s="7" t="s">
        <v>1162</v>
      </c>
    </row>
    <row r="132" spans="1:14" s="1" customFormat="1" x14ac:dyDescent="0.25">
      <c r="A132" s="1">
        <v>35</v>
      </c>
      <c r="B132" s="21" t="s">
        <v>252</v>
      </c>
      <c r="C132" s="21" t="s">
        <v>253</v>
      </c>
      <c r="D132" s="13" t="s">
        <v>206</v>
      </c>
      <c r="E132" s="14">
        <v>29374</v>
      </c>
      <c r="F132" s="1" t="s">
        <v>254</v>
      </c>
      <c r="G132" s="7" t="s">
        <v>1147</v>
      </c>
      <c r="H132" s="7" t="s">
        <v>1162</v>
      </c>
      <c r="K132" s="1">
        <v>10</v>
      </c>
      <c r="L132" s="1">
        <v>10</v>
      </c>
      <c r="N132" s="1">
        <f>SUM(I132:M132)</f>
        <v>20</v>
      </c>
    </row>
    <row r="133" spans="1:14" s="1" customFormat="1" x14ac:dyDescent="0.25">
      <c r="A133" s="1">
        <v>25</v>
      </c>
      <c r="B133" s="21" t="s">
        <v>1223</v>
      </c>
      <c r="C133" s="21" t="s">
        <v>1224</v>
      </c>
      <c r="D133" s="13" t="s">
        <v>1116</v>
      </c>
      <c r="E133" s="14">
        <v>29692</v>
      </c>
      <c r="F133" s="1" t="s">
        <v>1287</v>
      </c>
      <c r="G133" s="7" t="s">
        <v>1147</v>
      </c>
      <c r="H133" s="7" t="s">
        <v>1162</v>
      </c>
      <c r="I133" s="1">
        <v>10</v>
      </c>
      <c r="J133" s="1">
        <v>10</v>
      </c>
      <c r="L133" s="1">
        <v>10</v>
      </c>
      <c r="N133" s="1">
        <f>SUM(I133:M133)</f>
        <v>30</v>
      </c>
    </row>
    <row r="134" spans="1:14" s="1" customFormat="1" x14ac:dyDescent="0.25">
      <c r="B134" s="1" t="s">
        <v>1014</v>
      </c>
      <c r="C134" s="1" t="s">
        <v>253</v>
      </c>
      <c r="D134" s="1" t="s">
        <v>67</v>
      </c>
      <c r="E134" s="4" t="s">
        <v>1015</v>
      </c>
      <c r="F134" s="1" t="s">
        <v>1016</v>
      </c>
      <c r="G134" s="7" t="s">
        <v>1147</v>
      </c>
      <c r="H134" s="7" t="s">
        <v>1162</v>
      </c>
    </row>
    <row r="135" spans="1:14" s="1" customFormat="1" x14ac:dyDescent="0.25">
      <c r="B135" s="1" t="s">
        <v>1308</v>
      </c>
      <c r="C135" s="1" t="s">
        <v>691</v>
      </c>
      <c r="D135" s="1" t="s">
        <v>1295</v>
      </c>
      <c r="E135" s="4" t="s">
        <v>1309</v>
      </c>
      <c r="F135" s="1" t="s">
        <v>1310</v>
      </c>
      <c r="G135" s="7" t="s">
        <v>1147</v>
      </c>
      <c r="H135" s="7" t="s">
        <v>1162</v>
      </c>
    </row>
    <row r="136" spans="1:14" s="1" customFormat="1" x14ac:dyDescent="0.25">
      <c r="A136" s="1">
        <v>36</v>
      </c>
      <c r="B136" s="1" t="s">
        <v>871</v>
      </c>
      <c r="C136" s="1" t="s">
        <v>438</v>
      </c>
      <c r="D136" s="1" t="s">
        <v>864</v>
      </c>
      <c r="E136" s="14">
        <v>30113</v>
      </c>
      <c r="F136" s="1" t="s">
        <v>872</v>
      </c>
      <c r="G136" s="1" t="s">
        <v>1147</v>
      </c>
      <c r="H136" s="7" t="s">
        <v>1162</v>
      </c>
      <c r="K136" s="1">
        <v>10</v>
      </c>
      <c r="M136" s="1">
        <v>10</v>
      </c>
      <c r="N136" s="1">
        <f>SUM(I136:M136)</f>
        <v>20</v>
      </c>
    </row>
    <row r="137" spans="1:14" s="1" customFormat="1" x14ac:dyDescent="0.25">
      <c r="A137" s="1">
        <v>14</v>
      </c>
      <c r="B137" s="17" t="s">
        <v>152</v>
      </c>
      <c r="C137" s="1" t="s">
        <v>1</v>
      </c>
      <c r="D137" s="18" t="s">
        <v>153</v>
      </c>
      <c r="E137" s="19">
        <v>28974</v>
      </c>
      <c r="F137" s="1" t="s">
        <v>154</v>
      </c>
      <c r="G137" s="7" t="s">
        <v>1147</v>
      </c>
      <c r="H137" s="7" t="s">
        <v>1162</v>
      </c>
      <c r="I137" s="1">
        <v>50</v>
      </c>
      <c r="K137" s="1">
        <v>50</v>
      </c>
      <c r="N137" s="1">
        <f>SUM(I137:M137)</f>
        <v>100</v>
      </c>
    </row>
    <row r="138" spans="1:14" s="1" customFormat="1" x14ac:dyDescent="0.25">
      <c r="A138" s="1">
        <v>53</v>
      </c>
      <c r="B138" s="21" t="s">
        <v>294</v>
      </c>
      <c r="C138" s="21" t="s">
        <v>66</v>
      </c>
      <c r="D138" s="13" t="s">
        <v>206</v>
      </c>
      <c r="E138" s="14">
        <v>30057</v>
      </c>
      <c r="F138" s="1" t="s">
        <v>295</v>
      </c>
      <c r="G138" s="1" t="s">
        <v>1147</v>
      </c>
      <c r="H138" s="7" t="s">
        <v>1162</v>
      </c>
      <c r="L138" s="1">
        <v>70</v>
      </c>
      <c r="N138" s="1">
        <f>SUM(I138:M138)</f>
        <v>70</v>
      </c>
    </row>
    <row r="139" spans="1:14" s="1" customFormat="1" x14ac:dyDescent="0.25">
      <c r="B139" s="21" t="s">
        <v>1317</v>
      </c>
      <c r="C139" s="21" t="s">
        <v>370</v>
      </c>
      <c r="D139" s="13" t="s">
        <v>1295</v>
      </c>
      <c r="E139" s="14">
        <v>30124</v>
      </c>
      <c r="F139" s="1" t="s">
        <v>1318</v>
      </c>
      <c r="G139" s="1" t="s">
        <v>1147</v>
      </c>
      <c r="H139" s="7"/>
    </row>
    <row r="140" spans="1:14" s="1" customFormat="1" x14ac:dyDescent="0.25">
      <c r="B140" s="13" t="s">
        <v>1086</v>
      </c>
      <c r="C140" s="13" t="s">
        <v>230</v>
      </c>
      <c r="D140" s="13" t="s">
        <v>1077</v>
      </c>
      <c r="E140" s="14">
        <v>29741</v>
      </c>
      <c r="F140" s="1" t="s">
        <v>1087</v>
      </c>
      <c r="G140" s="7" t="s">
        <v>1147</v>
      </c>
      <c r="H140" s="7" t="s">
        <v>1162</v>
      </c>
    </row>
    <row r="141" spans="1:14" s="1" customFormat="1" x14ac:dyDescent="0.25">
      <c r="A141" s="1">
        <v>43</v>
      </c>
      <c r="B141" s="13" t="s">
        <v>1219</v>
      </c>
      <c r="C141" s="13" t="s">
        <v>1215</v>
      </c>
      <c r="D141" s="13" t="s">
        <v>1220</v>
      </c>
      <c r="E141" s="14">
        <v>29085</v>
      </c>
      <c r="F141" s="1" t="s">
        <v>1221</v>
      </c>
      <c r="G141" s="7" t="s">
        <v>1147</v>
      </c>
      <c r="H141" s="7" t="s">
        <v>1162</v>
      </c>
      <c r="K141" s="1">
        <v>10</v>
      </c>
      <c r="N141" s="1">
        <f>SUM(I141:M141)</f>
        <v>10</v>
      </c>
    </row>
    <row r="142" spans="1:14" s="1" customFormat="1" x14ac:dyDescent="0.25">
      <c r="B142" s="1" t="s">
        <v>485</v>
      </c>
      <c r="C142" s="1" t="s">
        <v>233</v>
      </c>
      <c r="D142" s="1" t="s">
        <v>448</v>
      </c>
      <c r="E142" s="2">
        <v>30249</v>
      </c>
      <c r="F142" s="1" t="s">
        <v>486</v>
      </c>
      <c r="G142" s="1" t="s">
        <v>1147</v>
      </c>
      <c r="H142" s="7" t="s">
        <v>1162</v>
      </c>
    </row>
    <row r="143" spans="1:14" s="1" customFormat="1" x14ac:dyDescent="0.25">
      <c r="B143" s="1" t="s">
        <v>485</v>
      </c>
      <c r="C143" s="1" t="s">
        <v>233</v>
      </c>
      <c r="D143" s="1" t="s">
        <v>448</v>
      </c>
      <c r="E143" s="2">
        <v>30249</v>
      </c>
      <c r="F143" s="1" t="s">
        <v>486</v>
      </c>
      <c r="G143" s="1" t="s">
        <v>1147</v>
      </c>
      <c r="H143" s="7" t="s">
        <v>1162</v>
      </c>
    </row>
    <row r="144" spans="1:14" s="1" customFormat="1" x14ac:dyDescent="0.25">
      <c r="A144" s="1">
        <v>6</v>
      </c>
      <c r="B144" s="1" t="s">
        <v>746</v>
      </c>
      <c r="C144" s="1" t="s">
        <v>60</v>
      </c>
      <c r="D144" s="1" t="s">
        <v>706</v>
      </c>
      <c r="E144" s="4" t="s">
        <v>747</v>
      </c>
      <c r="F144" s="1" t="s">
        <v>748</v>
      </c>
      <c r="G144" s="7" t="s">
        <v>1147</v>
      </c>
      <c r="H144" s="7" t="s">
        <v>1162</v>
      </c>
      <c r="I144" s="1">
        <v>10</v>
      </c>
      <c r="J144" s="1">
        <v>10</v>
      </c>
      <c r="K144" s="1">
        <v>10</v>
      </c>
      <c r="L144" s="1">
        <v>10</v>
      </c>
      <c r="M144" s="1">
        <v>10</v>
      </c>
      <c r="N144" s="1">
        <f>SUM(I144:M144)</f>
        <v>50</v>
      </c>
    </row>
    <row r="145" spans="1:838" s="1" customFormat="1" x14ac:dyDescent="0.25">
      <c r="A145" s="1">
        <v>28</v>
      </c>
      <c r="B145" s="15" t="s">
        <v>1133</v>
      </c>
      <c r="C145" s="15" t="s">
        <v>60</v>
      </c>
      <c r="D145" s="26" t="s">
        <v>1116</v>
      </c>
      <c r="E145" s="24">
        <v>29578</v>
      </c>
      <c r="F145" s="1" t="s">
        <v>1134</v>
      </c>
      <c r="G145" s="7" t="s">
        <v>1147</v>
      </c>
      <c r="H145" s="7" t="s">
        <v>1162</v>
      </c>
      <c r="I145" s="7" t="s">
        <v>1286</v>
      </c>
      <c r="J145" s="1">
        <v>10</v>
      </c>
      <c r="L145" s="1">
        <v>10</v>
      </c>
      <c r="N145" s="1">
        <f>SUM(I145:M145)</f>
        <v>20</v>
      </c>
    </row>
    <row r="146" spans="1:838" s="1" customFormat="1" x14ac:dyDescent="0.25">
      <c r="A146" s="1">
        <v>20</v>
      </c>
      <c r="B146" s="17" t="s">
        <v>199</v>
      </c>
      <c r="C146" s="17" t="s">
        <v>200</v>
      </c>
      <c r="D146" s="20" t="s">
        <v>194</v>
      </c>
      <c r="E146" s="19">
        <v>29021</v>
      </c>
      <c r="F146" s="1" t="s">
        <v>201</v>
      </c>
      <c r="G146" s="7" t="s">
        <v>1147</v>
      </c>
      <c r="H146" s="7" t="s">
        <v>1162</v>
      </c>
      <c r="I146" s="1">
        <v>10</v>
      </c>
      <c r="J146" s="1">
        <v>50</v>
      </c>
      <c r="M146" s="1">
        <v>30</v>
      </c>
      <c r="N146" s="1">
        <f>SUM(I146:M146)</f>
        <v>90</v>
      </c>
    </row>
    <row r="147" spans="1:838" s="1" customFormat="1" x14ac:dyDescent="0.25">
      <c r="A147" s="1">
        <v>55</v>
      </c>
      <c r="B147" s="17" t="s">
        <v>1347</v>
      </c>
      <c r="C147" s="17" t="s">
        <v>233</v>
      </c>
      <c r="D147" s="20" t="s">
        <v>2</v>
      </c>
      <c r="E147" s="19">
        <v>29812</v>
      </c>
      <c r="G147" s="7" t="s">
        <v>1147</v>
      </c>
      <c r="H147" s="7" t="s">
        <v>1162</v>
      </c>
      <c r="L147" s="1">
        <v>10</v>
      </c>
      <c r="M147" s="1">
        <v>10</v>
      </c>
      <c r="N147" s="1">
        <f>SUM(I147:M147)</f>
        <v>20</v>
      </c>
    </row>
    <row r="148" spans="1:838" s="1" customFormat="1" x14ac:dyDescent="0.25">
      <c r="B148" s="17" t="s">
        <v>167</v>
      </c>
      <c r="C148" s="17" t="s">
        <v>168</v>
      </c>
      <c r="D148" s="20" t="s">
        <v>153</v>
      </c>
      <c r="E148" s="19">
        <v>28552</v>
      </c>
      <c r="F148" s="1" t="s">
        <v>169</v>
      </c>
      <c r="G148" s="7" t="s">
        <v>1147</v>
      </c>
      <c r="H148" s="7" t="s">
        <v>1162</v>
      </c>
    </row>
    <row r="149" spans="1:838" s="1" customFormat="1" x14ac:dyDescent="0.25">
      <c r="A149" s="1">
        <v>29</v>
      </c>
      <c r="B149" s="27" t="s">
        <v>395</v>
      </c>
      <c r="C149" s="27" t="s">
        <v>189</v>
      </c>
      <c r="D149" s="29" t="s">
        <v>366</v>
      </c>
      <c r="E149" s="40">
        <v>28728</v>
      </c>
      <c r="F149" s="1" t="s">
        <v>396</v>
      </c>
      <c r="G149" s="7" t="s">
        <v>1147</v>
      </c>
      <c r="H149" s="7" t="s">
        <v>1162</v>
      </c>
      <c r="J149" s="1">
        <v>10</v>
      </c>
      <c r="K149" s="1">
        <v>15</v>
      </c>
      <c r="L149" s="1">
        <v>15</v>
      </c>
      <c r="N149" s="1">
        <f>SUM(I149:M149)</f>
        <v>40</v>
      </c>
    </row>
    <row r="150" spans="1:838" s="1" customFormat="1" x14ac:dyDescent="0.25">
      <c r="A150" s="1">
        <v>100</v>
      </c>
      <c r="B150" s="27" t="s">
        <v>1200</v>
      </c>
      <c r="C150" s="27" t="s">
        <v>657</v>
      </c>
      <c r="D150" s="29" t="s">
        <v>1116</v>
      </c>
      <c r="E150" s="40"/>
      <c r="G150" s="7" t="s">
        <v>1147</v>
      </c>
      <c r="H150" s="7" t="s">
        <v>1162</v>
      </c>
      <c r="I150" s="1">
        <v>10</v>
      </c>
      <c r="L150" s="1">
        <v>10</v>
      </c>
      <c r="N150" s="1">
        <f>SUM(I150:M150)</f>
        <v>20</v>
      </c>
    </row>
    <row r="151" spans="1:838" s="1" customFormat="1" x14ac:dyDescent="0.25">
      <c r="A151" s="1">
        <v>57</v>
      </c>
      <c r="B151" s="27" t="s">
        <v>1319</v>
      </c>
      <c r="C151" s="27" t="s">
        <v>275</v>
      </c>
      <c r="D151" s="29" t="s">
        <v>1295</v>
      </c>
      <c r="E151" s="40">
        <v>30038</v>
      </c>
      <c r="F151" s="1" t="s">
        <v>1320</v>
      </c>
      <c r="G151" s="7" t="s">
        <v>1147</v>
      </c>
      <c r="H151" s="7" t="s">
        <v>1162</v>
      </c>
      <c r="M151" s="1">
        <v>10</v>
      </c>
      <c r="N151" s="1">
        <f>SUM(I151:M151)</f>
        <v>10</v>
      </c>
    </row>
    <row r="152" spans="1:838" s="1" customFormat="1" x14ac:dyDescent="0.25">
      <c r="B152" s="27"/>
      <c r="C152" s="27"/>
      <c r="D152" s="29"/>
      <c r="E152" s="40"/>
      <c r="G152" s="7"/>
    </row>
    <row r="153" spans="1:838" s="1" customFormat="1" x14ac:dyDescent="0.25">
      <c r="B153" s="27"/>
      <c r="C153" s="27"/>
      <c r="D153" s="29"/>
      <c r="E153" s="40"/>
      <c r="G153" s="7"/>
    </row>
    <row r="154" spans="1:838" s="1" customFormat="1" x14ac:dyDescent="0.25">
      <c r="E154" s="14"/>
      <c r="G154" s="7"/>
    </row>
    <row r="155" spans="1:838" s="1" customFormat="1" x14ac:dyDescent="0.25">
      <c r="E155" s="14"/>
      <c r="G155" s="7"/>
    </row>
    <row r="156" spans="1:838" s="1" customFormat="1" x14ac:dyDescent="0.25">
      <c r="E156" s="14"/>
      <c r="G156" s="7"/>
    </row>
    <row r="157" spans="1:838" s="1" customFormat="1" x14ac:dyDescent="0.25">
      <c r="E157" s="14"/>
    </row>
    <row r="158" spans="1:838" s="60" customFormat="1" x14ac:dyDescent="0.25">
      <c r="A158" s="60" t="s">
        <v>1163</v>
      </c>
      <c r="B158" s="60" t="s">
        <v>1164</v>
      </c>
      <c r="C158" s="60" t="s">
        <v>1181</v>
      </c>
      <c r="D158" s="60" t="s">
        <v>1193</v>
      </c>
      <c r="E158" s="61" t="s">
        <v>1187</v>
      </c>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1"/>
      <c r="IP158" s="1"/>
      <c r="IQ158" s="1"/>
      <c r="IR158" s="1"/>
      <c r="IS158" s="1"/>
      <c r="IT158" s="1"/>
      <c r="IU158" s="1"/>
      <c r="IV158" s="1"/>
      <c r="IW158" s="1"/>
      <c r="IX158" s="1"/>
      <c r="IY158" s="1"/>
      <c r="IZ158" s="1"/>
      <c r="JA158" s="1"/>
      <c r="JB158" s="1"/>
      <c r="JC158" s="1"/>
      <c r="JD158" s="1"/>
      <c r="JE158" s="1"/>
      <c r="JF158" s="1"/>
      <c r="JG158" s="1"/>
      <c r="JH158" s="1"/>
      <c r="JI158" s="1"/>
      <c r="JJ158" s="1"/>
      <c r="JK158" s="1"/>
      <c r="JL158" s="1"/>
      <c r="JM158" s="1"/>
      <c r="JN158" s="1"/>
      <c r="JO158" s="1"/>
      <c r="JP158" s="1"/>
      <c r="JQ158" s="1"/>
      <c r="JR158" s="1"/>
      <c r="JS158" s="1"/>
      <c r="JT158" s="1"/>
      <c r="JU158" s="1"/>
      <c r="JV158" s="1"/>
      <c r="JW158" s="1"/>
      <c r="JX158" s="1"/>
      <c r="JY158" s="1"/>
      <c r="JZ158" s="1"/>
      <c r="KA158" s="1"/>
      <c r="KB158" s="1"/>
      <c r="KC158" s="1"/>
      <c r="KD158" s="1"/>
      <c r="KE158" s="1"/>
      <c r="KF158" s="1"/>
      <c r="KG158" s="1"/>
      <c r="KH158" s="1"/>
      <c r="KI158" s="1"/>
      <c r="KJ158" s="1"/>
      <c r="KK158" s="1"/>
      <c r="KL158" s="1"/>
      <c r="KM158" s="1"/>
      <c r="KN158" s="1"/>
      <c r="KO158" s="1"/>
      <c r="KP158" s="1"/>
      <c r="KQ158" s="1"/>
      <c r="KR158" s="1"/>
      <c r="KS158" s="1"/>
      <c r="KT158" s="1"/>
      <c r="KU158" s="1"/>
      <c r="KV158" s="1"/>
      <c r="KW158" s="1"/>
      <c r="KX158" s="1"/>
      <c r="KY158" s="1"/>
      <c r="KZ158" s="1"/>
      <c r="LA158" s="1"/>
      <c r="LB158" s="1"/>
      <c r="LC158" s="1"/>
      <c r="LD158" s="1"/>
      <c r="LE158" s="1"/>
      <c r="LF158" s="1"/>
      <c r="LG158" s="1"/>
      <c r="LH158" s="1"/>
      <c r="LI158" s="1"/>
      <c r="LJ158" s="1"/>
      <c r="LK158" s="1"/>
      <c r="LL158" s="1"/>
      <c r="LM158" s="1"/>
      <c r="LN158" s="1"/>
      <c r="LO158" s="1"/>
      <c r="LP158" s="1"/>
      <c r="LQ158" s="1"/>
      <c r="LR158" s="1"/>
      <c r="LS158" s="1"/>
      <c r="LT158" s="1"/>
      <c r="LU158" s="1"/>
      <c r="LV158" s="1"/>
      <c r="LW158" s="1"/>
      <c r="LX158" s="1"/>
      <c r="LY158" s="1"/>
      <c r="LZ158" s="1"/>
      <c r="MA158" s="1"/>
      <c r="MB158" s="1"/>
      <c r="MC158" s="1"/>
      <c r="MD158" s="1"/>
      <c r="ME158" s="1"/>
      <c r="MF158" s="1"/>
      <c r="MG158" s="1"/>
      <c r="MH158" s="1"/>
      <c r="MI158" s="1"/>
      <c r="MJ158" s="1"/>
      <c r="MK158" s="1"/>
      <c r="ML158" s="1"/>
      <c r="MM158" s="1"/>
      <c r="MN158" s="1"/>
      <c r="MO158" s="1"/>
      <c r="MP158" s="1"/>
      <c r="MQ158" s="1"/>
      <c r="MR158" s="1"/>
      <c r="MS158" s="1"/>
      <c r="MT158" s="1"/>
      <c r="MU158" s="1"/>
      <c r="MV158" s="1"/>
      <c r="MW158" s="1"/>
      <c r="MX158" s="1"/>
      <c r="MY158" s="1"/>
      <c r="MZ158" s="1"/>
      <c r="NA158" s="1"/>
      <c r="NB158" s="1"/>
      <c r="NC158" s="1"/>
      <c r="ND158" s="1"/>
      <c r="NE158" s="1"/>
      <c r="NF158" s="1"/>
      <c r="NG158" s="1"/>
      <c r="NH158" s="1"/>
      <c r="NI158" s="1"/>
      <c r="NJ158" s="1"/>
      <c r="NK158" s="1"/>
      <c r="NL158" s="1"/>
      <c r="NM158" s="1"/>
      <c r="NN158" s="1"/>
      <c r="NO158" s="1"/>
      <c r="NP158" s="1"/>
      <c r="NQ158" s="1"/>
      <c r="NR158" s="1"/>
      <c r="NS158" s="1"/>
      <c r="NT158" s="1"/>
      <c r="NU158" s="1"/>
      <c r="NV158" s="1"/>
      <c r="NW158" s="1"/>
      <c r="NX158" s="1"/>
      <c r="NY158" s="1"/>
      <c r="NZ158" s="1"/>
      <c r="OA158" s="1"/>
      <c r="OB158" s="1"/>
      <c r="OC158" s="1"/>
      <c r="OD158" s="1"/>
      <c r="OE158" s="1"/>
      <c r="OF158" s="1"/>
      <c r="OG158" s="1"/>
      <c r="OH158" s="1"/>
      <c r="OI158" s="1"/>
      <c r="OJ158" s="1"/>
      <c r="OK158" s="1"/>
      <c r="OL158" s="1"/>
      <c r="OM158" s="1"/>
      <c r="ON158" s="1"/>
      <c r="OO158" s="1"/>
      <c r="OP158" s="1"/>
      <c r="OQ158" s="1"/>
      <c r="OR158" s="1"/>
      <c r="OS158" s="1"/>
      <c r="OT158" s="1"/>
      <c r="OU158" s="1"/>
      <c r="OV158" s="1"/>
      <c r="OW158" s="1"/>
      <c r="OX158" s="1"/>
      <c r="OY158" s="1"/>
      <c r="OZ158" s="1"/>
      <c r="PA158" s="1"/>
      <c r="PB158" s="1"/>
      <c r="PC158" s="1"/>
      <c r="PD158" s="1"/>
      <c r="PE158" s="1"/>
      <c r="PF158" s="1"/>
      <c r="PG158" s="1"/>
      <c r="PH158" s="1"/>
      <c r="PI158" s="1"/>
      <c r="PJ158" s="1"/>
      <c r="PK158" s="1"/>
      <c r="PL158" s="1"/>
      <c r="PM158" s="1"/>
      <c r="PN158" s="1"/>
      <c r="PO158" s="1"/>
      <c r="PP158" s="1"/>
      <c r="PQ158" s="1"/>
      <c r="PR158" s="1"/>
      <c r="PS158" s="1"/>
      <c r="PT158" s="1"/>
      <c r="PU158" s="1"/>
      <c r="PV158" s="1"/>
      <c r="PW158" s="1"/>
      <c r="PX158" s="1"/>
      <c r="PY158" s="1"/>
      <c r="PZ158" s="1"/>
      <c r="QA158" s="1"/>
      <c r="QB158" s="1"/>
      <c r="QC158" s="1"/>
      <c r="QD158" s="1"/>
      <c r="QE158" s="1"/>
      <c r="QF158" s="1"/>
      <c r="QG158" s="1"/>
      <c r="QH158" s="1"/>
      <c r="QI158" s="1"/>
      <c r="QJ158" s="1"/>
      <c r="QK158" s="1"/>
      <c r="QL158" s="1"/>
      <c r="QM158" s="1"/>
      <c r="QN158" s="1"/>
      <c r="QO158" s="1"/>
      <c r="QP158" s="1"/>
      <c r="QQ158" s="1"/>
      <c r="QR158" s="1"/>
      <c r="QS158" s="1"/>
      <c r="QT158" s="1"/>
      <c r="QU158" s="1"/>
      <c r="QV158" s="1"/>
      <c r="QW158" s="1"/>
      <c r="QX158" s="1"/>
      <c r="QY158" s="1"/>
      <c r="QZ158" s="1"/>
      <c r="RA158" s="1"/>
      <c r="RB158" s="1"/>
      <c r="RC158" s="1"/>
      <c r="RD158" s="1"/>
      <c r="RE158" s="1"/>
      <c r="RF158" s="1"/>
      <c r="RG158" s="1"/>
      <c r="RH158" s="1"/>
      <c r="RI158" s="1"/>
      <c r="RJ158" s="1"/>
      <c r="RK158" s="1"/>
      <c r="RL158" s="1"/>
      <c r="RM158" s="1"/>
      <c r="RN158" s="1"/>
      <c r="RO158" s="1"/>
      <c r="RP158" s="1"/>
      <c r="RQ158" s="1"/>
      <c r="RR158" s="1"/>
      <c r="RS158" s="1"/>
      <c r="RT158" s="1"/>
      <c r="RU158" s="1"/>
      <c r="RV158" s="1"/>
      <c r="RW158" s="1"/>
      <c r="RX158" s="1"/>
      <c r="RY158" s="1"/>
      <c r="RZ158" s="1"/>
      <c r="SA158" s="1"/>
      <c r="SB158" s="1"/>
      <c r="SC158" s="1"/>
      <c r="SD158" s="1"/>
      <c r="SE158" s="1"/>
      <c r="SF158" s="1"/>
      <c r="SG158" s="1"/>
      <c r="SH158" s="1"/>
      <c r="SI158" s="1"/>
      <c r="SJ158" s="1"/>
      <c r="SK158" s="1"/>
      <c r="SL158" s="1"/>
      <c r="SM158" s="1"/>
      <c r="SN158" s="1"/>
      <c r="SO158" s="1"/>
      <c r="SP158" s="1"/>
      <c r="SQ158" s="1"/>
      <c r="SR158" s="1"/>
      <c r="SS158" s="1"/>
      <c r="ST158" s="1"/>
      <c r="SU158" s="1"/>
      <c r="SV158" s="1"/>
      <c r="SW158" s="1"/>
      <c r="SX158" s="1"/>
      <c r="SY158" s="1"/>
      <c r="SZ158" s="1"/>
      <c r="TA158" s="1"/>
      <c r="TB158" s="1"/>
      <c r="TC158" s="1"/>
      <c r="TD158" s="1"/>
      <c r="TE158" s="1"/>
      <c r="TF158" s="1"/>
      <c r="TG158" s="1"/>
      <c r="TH158" s="1"/>
      <c r="TI158" s="1"/>
      <c r="TJ158" s="1"/>
      <c r="TK158" s="1"/>
      <c r="TL158" s="1"/>
      <c r="TM158" s="1"/>
      <c r="TN158" s="1"/>
      <c r="TO158" s="1"/>
      <c r="TP158" s="1"/>
      <c r="TQ158" s="1"/>
      <c r="TR158" s="1"/>
      <c r="TS158" s="1"/>
      <c r="TT158" s="1"/>
      <c r="TU158" s="1"/>
      <c r="TV158" s="1"/>
      <c r="TW158" s="1"/>
      <c r="TX158" s="1"/>
      <c r="TY158" s="1"/>
      <c r="TZ158" s="1"/>
      <c r="UA158" s="1"/>
      <c r="UB158" s="1"/>
      <c r="UC158" s="1"/>
      <c r="UD158" s="1"/>
      <c r="UE158" s="1"/>
      <c r="UF158" s="1"/>
      <c r="UG158" s="1"/>
      <c r="UH158" s="1"/>
      <c r="UI158" s="1"/>
      <c r="UJ158" s="1"/>
      <c r="UK158" s="1"/>
      <c r="UL158" s="1"/>
      <c r="UM158" s="1"/>
      <c r="UN158" s="1"/>
      <c r="UO158" s="1"/>
      <c r="UP158" s="1"/>
      <c r="UQ158" s="1"/>
      <c r="UR158" s="1"/>
      <c r="US158" s="1"/>
      <c r="UT158" s="1"/>
      <c r="UU158" s="1"/>
      <c r="UV158" s="1"/>
      <c r="UW158" s="1"/>
      <c r="UX158" s="1"/>
      <c r="UY158" s="1"/>
      <c r="UZ158" s="1"/>
      <c r="VA158" s="1"/>
      <c r="VB158" s="1"/>
      <c r="VC158" s="1"/>
      <c r="VD158" s="1"/>
      <c r="VE158" s="1"/>
      <c r="VF158" s="1"/>
      <c r="VG158" s="1"/>
      <c r="VH158" s="1"/>
      <c r="VI158" s="1"/>
      <c r="VJ158" s="1"/>
      <c r="VK158" s="1"/>
      <c r="VL158" s="1"/>
      <c r="VM158" s="1"/>
      <c r="VN158" s="1"/>
      <c r="VO158" s="1"/>
      <c r="VP158" s="1"/>
      <c r="VQ158" s="1"/>
      <c r="VR158" s="1"/>
      <c r="VS158" s="1"/>
      <c r="VT158" s="1"/>
      <c r="VU158" s="1"/>
      <c r="VV158" s="1"/>
      <c r="VW158" s="1"/>
      <c r="VX158" s="1"/>
      <c r="VY158" s="1"/>
      <c r="VZ158" s="1"/>
      <c r="WA158" s="1"/>
      <c r="WB158" s="1"/>
      <c r="WC158" s="1"/>
      <c r="WD158" s="1"/>
      <c r="WE158" s="1"/>
      <c r="WF158" s="1"/>
      <c r="WG158" s="1"/>
      <c r="WH158" s="1"/>
      <c r="WI158" s="1"/>
      <c r="WJ158" s="1"/>
      <c r="WK158" s="1"/>
      <c r="WL158" s="1"/>
      <c r="WM158" s="1"/>
      <c r="WN158" s="1"/>
      <c r="WO158" s="1"/>
      <c r="WP158" s="1"/>
      <c r="WQ158" s="1"/>
      <c r="WR158" s="1"/>
      <c r="WS158" s="1"/>
      <c r="WT158" s="1"/>
      <c r="WU158" s="1"/>
      <c r="WV158" s="1"/>
      <c r="WW158" s="1"/>
      <c r="WX158" s="1"/>
      <c r="WY158" s="1"/>
      <c r="WZ158" s="1"/>
      <c r="XA158" s="1"/>
      <c r="XB158" s="1"/>
      <c r="XC158" s="1"/>
      <c r="XD158" s="1"/>
      <c r="XE158" s="1"/>
      <c r="XF158" s="1"/>
      <c r="XG158" s="1"/>
      <c r="XH158" s="1"/>
      <c r="XI158" s="1"/>
      <c r="XJ158" s="1"/>
      <c r="XK158" s="1"/>
      <c r="XL158" s="1"/>
      <c r="XM158" s="1"/>
      <c r="XN158" s="1"/>
      <c r="XO158" s="1"/>
      <c r="XP158" s="1"/>
      <c r="XQ158" s="1"/>
      <c r="XR158" s="1"/>
      <c r="XS158" s="1"/>
      <c r="XT158" s="1"/>
      <c r="XU158" s="1"/>
      <c r="XV158" s="1"/>
      <c r="XW158" s="1"/>
      <c r="XX158" s="1"/>
      <c r="XY158" s="1"/>
      <c r="XZ158" s="1"/>
      <c r="YA158" s="1"/>
      <c r="YB158" s="1"/>
      <c r="YC158" s="1"/>
      <c r="YD158" s="1"/>
      <c r="YE158" s="1"/>
      <c r="YF158" s="1"/>
      <c r="YG158" s="1"/>
      <c r="YH158" s="1"/>
      <c r="YI158" s="1"/>
      <c r="YJ158" s="1"/>
      <c r="YK158" s="1"/>
      <c r="YL158" s="1"/>
      <c r="YM158" s="1"/>
      <c r="YN158" s="1"/>
      <c r="YO158" s="1"/>
      <c r="YP158" s="1"/>
      <c r="YQ158" s="1"/>
      <c r="YR158" s="1"/>
      <c r="YS158" s="1"/>
      <c r="YT158" s="1"/>
      <c r="YU158" s="1"/>
      <c r="YV158" s="1"/>
      <c r="YW158" s="1"/>
      <c r="YX158" s="1"/>
      <c r="YY158" s="1"/>
      <c r="YZ158" s="1"/>
      <c r="ZA158" s="1"/>
      <c r="ZB158" s="1"/>
      <c r="ZC158" s="1"/>
      <c r="ZD158" s="1"/>
      <c r="ZE158" s="1"/>
      <c r="ZF158" s="1"/>
      <c r="ZG158" s="1"/>
      <c r="ZH158" s="1"/>
      <c r="ZI158" s="1"/>
      <c r="ZJ158" s="1"/>
      <c r="ZK158" s="1"/>
      <c r="ZL158" s="1"/>
      <c r="ZM158" s="1"/>
      <c r="ZN158" s="1"/>
      <c r="ZO158" s="1"/>
      <c r="ZP158" s="1"/>
      <c r="ZQ158" s="1"/>
      <c r="ZR158" s="1"/>
      <c r="ZS158" s="1"/>
      <c r="ZT158" s="1"/>
      <c r="ZU158" s="1"/>
      <c r="ZV158" s="1"/>
      <c r="ZW158" s="1"/>
      <c r="ZX158" s="1"/>
      <c r="ZY158" s="1"/>
      <c r="ZZ158" s="1"/>
      <c r="AAA158" s="1"/>
      <c r="AAB158" s="1"/>
      <c r="AAC158" s="1"/>
      <c r="AAD158" s="1"/>
      <c r="AAE158" s="1"/>
      <c r="AAF158" s="1"/>
      <c r="AAG158" s="1"/>
      <c r="AAH158" s="1"/>
      <c r="AAI158" s="1"/>
      <c r="AAJ158" s="1"/>
      <c r="AAK158" s="1"/>
      <c r="AAL158" s="1"/>
      <c r="AAM158" s="1"/>
      <c r="AAN158" s="1"/>
      <c r="AAO158" s="1"/>
      <c r="AAP158" s="1"/>
      <c r="AAQ158" s="1"/>
      <c r="AAR158" s="1"/>
      <c r="AAS158" s="1"/>
      <c r="AAT158" s="1"/>
      <c r="AAU158" s="1"/>
      <c r="AAV158" s="1"/>
      <c r="AAW158" s="1"/>
      <c r="AAX158" s="1"/>
      <c r="AAY158" s="1"/>
      <c r="AAZ158" s="1"/>
      <c r="ABA158" s="1"/>
      <c r="ABB158" s="1"/>
      <c r="ABC158" s="1"/>
      <c r="ABD158" s="1"/>
      <c r="ABE158" s="1"/>
      <c r="ABF158" s="1"/>
      <c r="ABG158" s="1"/>
      <c r="ABH158" s="1"/>
      <c r="ABI158" s="1"/>
      <c r="ABJ158" s="1"/>
      <c r="ABK158" s="1"/>
      <c r="ABL158" s="1"/>
      <c r="ABM158" s="1"/>
      <c r="ABN158" s="1"/>
      <c r="ABO158" s="1"/>
      <c r="ABP158" s="1"/>
      <c r="ABQ158" s="1"/>
      <c r="ABR158" s="1"/>
      <c r="ABS158" s="1"/>
      <c r="ABT158" s="1"/>
      <c r="ABU158" s="1"/>
      <c r="ABV158" s="1"/>
      <c r="ABW158" s="1"/>
      <c r="ABX158" s="1"/>
      <c r="ABY158" s="1"/>
      <c r="ABZ158" s="1"/>
      <c r="ACA158" s="1"/>
      <c r="ACB158" s="1"/>
      <c r="ACC158" s="1"/>
      <c r="ACD158" s="1"/>
      <c r="ACE158" s="1"/>
      <c r="ACF158" s="1"/>
      <c r="ACG158" s="1"/>
      <c r="ACH158" s="1"/>
      <c r="ACI158" s="1"/>
      <c r="ACJ158" s="1"/>
      <c r="ACK158" s="1"/>
      <c r="ACL158" s="1"/>
      <c r="ACM158" s="1"/>
      <c r="ACN158" s="1"/>
      <c r="ACO158" s="1"/>
      <c r="ACP158" s="1"/>
      <c r="ACQ158" s="1"/>
      <c r="ACR158" s="1"/>
      <c r="ACS158" s="1"/>
      <c r="ACT158" s="1"/>
      <c r="ACU158" s="1"/>
      <c r="ACV158" s="1"/>
      <c r="ACW158" s="1"/>
      <c r="ACX158" s="1"/>
      <c r="ACY158" s="1"/>
      <c r="ACZ158" s="1"/>
      <c r="ADA158" s="1"/>
      <c r="ADB158" s="1"/>
      <c r="ADC158" s="1"/>
      <c r="ADD158" s="1"/>
      <c r="ADE158" s="1"/>
      <c r="ADF158" s="1"/>
      <c r="ADG158" s="1"/>
      <c r="ADH158" s="1"/>
      <c r="ADI158" s="1"/>
      <c r="ADJ158" s="1"/>
      <c r="ADK158" s="1"/>
      <c r="ADL158" s="1"/>
      <c r="ADM158" s="1"/>
      <c r="ADN158" s="1"/>
      <c r="ADO158" s="1"/>
      <c r="ADP158" s="1"/>
      <c r="ADQ158" s="1"/>
      <c r="ADR158" s="1"/>
      <c r="ADS158" s="1"/>
      <c r="ADT158" s="1"/>
      <c r="ADU158" s="1"/>
      <c r="ADV158" s="1"/>
      <c r="ADW158" s="1"/>
      <c r="ADX158" s="1"/>
      <c r="ADY158" s="1"/>
      <c r="ADZ158" s="1"/>
      <c r="AEA158" s="1"/>
      <c r="AEB158" s="1"/>
      <c r="AEC158" s="1"/>
      <c r="AED158" s="1"/>
      <c r="AEE158" s="1"/>
      <c r="AEF158" s="1"/>
      <c r="AEG158" s="1"/>
      <c r="AEH158" s="1"/>
      <c r="AEI158" s="1"/>
      <c r="AEJ158" s="1"/>
      <c r="AEK158" s="1"/>
      <c r="AEL158" s="1"/>
      <c r="AEM158" s="1"/>
      <c r="AEN158" s="1"/>
      <c r="AEO158" s="1"/>
      <c r="AEP158" s="1"/>
      <c r="AEQ158" s="1"/>
      <c r="AER158" s="1"/>
      <c r="AES158" s="1"/>
      <c r="AET158" s="1"/>
      <c r="AEU158" s="1"/>
      <c r="AEV158" s="1"/>
      <c r="AEW158" s="1"/>
      <c r="AEX158" s="1"/>
      <c r="AEY158" s="1"/>
      <c r="AEZ158" s="1"/>
      <c r="AFA158" s="1"/>
      <c r="AFB158" s="1"/>
      <c r="AFC158" s="1"/>
      <c r="AFD158" s="1"/>
      <c r="AFE158" s="1"/>
      <c r="AFF158" s="1"/>
    </row>
    <row r="159" spans="1:838" s="1" customFormat="1" x14ac:dyDescent="0.25">
      <c r="E159" s="14"/>
    </row>
    <row r="160" spans="1:838" s="1" customFormat="1" x14ac:dyDescent="0.25">
      <c r="B160" s="13" t="s">
        <v>804</v>
      </c>
      <c r="C160" s="13" t="s">
        <v>643</v>
      </c>
      <c r="D160" s="13" t="s">
        <v>1077</v>
      </c>
      <c r="E160" s="14">
        <v>28382</v>
      </c>
      <c r="F160" s="1" t="s">
        <v>1078</v>
      </c>
      <c r="G160" s="1" t="s">
        <v>1148</v>
      </c>
      <c r="H160" s="1" t="s">
        <v>1163</v>
      </c>
    </row>
    <row r="161" spans="1:14" s="1" customFormat="1" x14ac:dyDescent="0.25">
      <c r="A161" s="1">
        <v>167</v>
      </c>
      <c r="B161" s="13" t="s">
        <v>1260</v>
      </c>
      <c r="C161" s="13" t="s">
        <v>57</v>
      </c>
      <c r="D161" s="13" t="s">
        <v>1261</v>
      </c>
      <c r="E161" s="14"/>
      <c r="F161" s="1" t="s">
        <v>1262</v>
      </c>
      <c r="G161" s="1" t="s">
        <v>1148</v>
      </c>
      <c r="H161" s="1" t="s">
        <v>1163</v>
      </c>
      <c r="K161" s="1">
        <v>15</v>
      </c>
      <c r="L161" s="1">
        <v>10</v>
      </c>
      <c r="N161" s="1">
        <f t="shared" ref="N161:N166" si="0">SUM(I161:M161)</f>
        <v>25</v>
      </c>
    </row>
    <row r="162" spans="1:14" s="1" customFormat="1" x14ac:dyDescent="0.25">
      <c r="A162" s="82">
        <v>173</v>
      </c>
      <c r="B162" s="62" t="s">
        <v>284</v>
      </c>
      <c r="C162" s="62" t="s">
        <v>66</v>
      </c>
      <c r="D162" s="62" t="s">
        <v>206</v>
      </c>
      <c r="E162" s="88">
        <v>27386</v>
      </c>
      <c r="F162" s="82" t="s">
        <v>285</v>
      </c>
      <c r="G162" s="82" t="s">
        <v>1148</v>
      </c>
      <c r="H162" s="1" t="s">
        <v>1163</v>
      </c>
      <c r="K162" s="1">
        <v>10</v>
      </c>
      <c r="N162" s="1">
        <f t="shared" si="0"/>
        <v>10</v>
      </c>
    </row>
    <row r="163" spans="1:14" s="1" customFormat="1" x14ac:dyDescent="0.25">
      <c r="A163" s="1">
        <v>186</v>
      </c>
      <c r="B163" s="7" t="s">
        <v>1025</v>
      </c>
      <c r="C163" s="7" t="s">
        <v>719</v>
      </c>
      <c r="D163" s="7" t="s">
        <v>1022</v>
      </c>
      <c r="E163" s="52" t="s">
        <v>1026</v>
      </c>
      <c r="F163" s="1" t="s">
        <v>1027</v>
      </c>
      <c r="G163" s="7" t="s">
        <v>1148</v>
      </c>
      <c r="H163" s="7" t="s">
        <v>1163</v>
      </c>
      <c r="M163" s="1">
        <v>10</v>
      </c>
      <c r="N163" s="1">
        <f t="shared" si="0"/>
        <v>10</v>
      </c>
    </row>
    <row r="164" spans="1:14" s="1" customFormat="1" x14ac:dyDescent="0.25">
      <c r="A164" s="1">
        <v>157</v>
      </c>
      <c r="B164" s="7" t="s">
        <v>610</v>
      </c>
      <c r="C164" s="7" t="s">
        <v>168</v>
      </c>
      <c r="D164" s="7" t="s">
        <v>597</v>
      </c>
      <c r="E164" s="8">
        <v>26809</v>
      </c>
      <c r="F164" s="1" t="s">
        <v>611</v>
      </c>
      <c r="G164" s="7" t="s">
        <v>1148</v>
      </c>
      <c r="H164" s="7" t="s">
        <v>1163</v>
      </c>
      <c r="I164" s="1">
        <v>50</v>
      </c>
      <c r="J164" s="1">
        <v>20</v>
      </c>
      <c r="K164" s="1">
        <v>20</v>
      </c>
      <c r="L164" s="1">
        <v>30</v>
      </c>
      <c r="M164" s="1">
        <v>30</v>
      </c>
      <c r="N164" s="1">
        <f t="shared" si="0"/>
        <v>150</v>
      </c>
    </row>
    <row r="165" spans="1:14" s="1" customFormat="1" x14ac:dyDescent="0.25">
      <c r="A165" s="1">
        <v>176</v>
      </c>
      <c r="B165" s="7" t="s">
        <v>377</v>
      </c>
      <c r="C165" s="7" t="s">
        <v>278</v>
      </c>
      <c r="D165" s="7" t="s">
        <v>366</v>
      </c>
      <c r="E165" s="8"/>
      <c r="F165" s="7" t="s">
        <v>1272</v>
      </c>
      <c r="G165" s="7" t="s">
        <v>1148</v>
      </c>
      <c r="H165" s="7" t="s">
        <v>1163</v>
      </c>
      <c r="K165" s="1">
        <v>10</v>
      </c>
      <c r="N165" s="1">
        <f t="shared" si="0"/>
        <v>10</v>
      </c>
    </row>
    <row r="166" spans="1:14" s="1" customFormat="1" x14ac:dyDescent="0.25">
      <c r="A166" s="1">
        <v>151</v>
      </c>
      <c r="B166" s="13" t="s">
        <v>815</v>
      </c>
      <c r="C166" s="13" t="s">
        <v>781</v>
      </c>
      <c r="D166" s="13" t="s">
        <v>299</v>
      </c>
      <c r="E166" s="14">
        <v>27303</v>
      </c>
      <c r="F166" s="1" t="s">
        <v>816</v>
      </c>
      <c r="G166" s="1" t="s">
        <v>1148</v>
      </c>
      <c r="H166" s="7" t="s">
        <v>1163</v>
      </c>
      <c r="I166" s="1">
        <v>10</v>
      </c>
      <c r="J166" s="1">
        <v>10</v>
      </c>
      <c r="K166" s="1">
        <v>10</v>
      </c>
      <c r="N166" s="1">
        <f t="shared" si="0"/>
        <v>30</v>
      </c>
    </row>
    <row r="167" spans="1:14" s="1" customFormat="1" ht="16.5" x14ac:dyDescent="0.25">
      <c r="B167" s="33" t="s">
        <v>536</v>
      </c>
      <c r="C167" s="33" t="s">
        <v>30</v>
      </c>
      <c r="D167" s="37" t="s">
        <v>489</v>
      </c>
      <c r="E167" s="30">
        <v>28156</v>
      </c>
      <c r="F167" s="1" t="s">
        <v>537</v>
      </c>
      <c r="G167" s="1" t="s">
        <v>1148</v>
      </c>
      <c r="H167" s="7" t="s">
        <v>1163</v>
      </c>
    </row>
    <row r="168" spans="1:14" s="1" customFormat="1" x14ac:dyDescent="0.25">
      <c r="B168" s="17" t="s">
        <v>126</v>
      </c>
      <c r="C168" s="17" t="s">
        <v>127</v>
      </c>
      <c r="D168" s="20" t="s">
        <v>120</v>
      </c>
      <c r="E168" s="19">
        <v>26928</v>
      </c>
      <c r="F168" s="1" t="s">
        <v>128</v>
      </c>
      <c r="G168" s="7" t="s">
        <v>1148</v>
      </c>
      <c r="H168" s="7" t="s">
        <v>1163</v>
      </c>
    </row>
    <row r="169" spans="1:14" s="1" customFormat="1" x14ac:dyDescent="0.25">
      <c r="A169" s="1">
        <v>152</v>
      </c>
      <c r="B169" s="28" t="s">
        <v>56</v>
      </c>
      <c r="C169" s="28" t="s">
        <v>57</v>
      </c>
      <c r="D169" s="28" t="s">
        <v>58</v>
      </c>
      <c r="E169" s="47">
        <v>27182</v>
      </c>
      <c r="F169" s="1" t="s">
        <v>59</v>
      </c>
      <c r="G169" s="7" t="s">
        <v>1148</v>
      </c>
      <c r="H169" s="7" t="s">
        <v>1163</v>
      </c>
      <c r="I169" s="1">
        <v>10</v>
      </c>
      <c r="J169" s="1">
        <v>10</v>
      </c>
      <c r="K169" s="1">
        <v>10</v>
      </c>
      <c r="L169" s="1">
        <v>10</v>
      </c>
      <c r="N169" s="1">
        <f>SUM(I169:M169)</f>
        <v>40</v>
      </c>
    </row>
    <row r="170" spans="1:14" s="1" customFormat="1" x14ac:dyDescent="0.25">
      <c r="A170" s="1">
        <v>155</v>
      </c>
      <c r="B170" s="10" t="s">
        <v>1120</v>
      </c>
      <c r="C170" s="10" t="s">
        <v>71</v>
      </c>
      <c r="D170" s="25" t="s">
        <v>1116</v>
      </c>
      <c r="E170" s="11">
        <v>27878</v>
      </c>
      <c r="F170" s="1" t="s">
        <v>1121</v>
      </c>
      <c r="G170" s="1" t="s">
        <v>1148</v>
      </c>
      <c r="H170" s="7" t="s">
        <v>1163</v>
      </c>
      <c r="I170" s="1">
        <v>10</v>
      </c>
      <c r="L170" s="1">
        <v>15</v>
      </c>
      <c r="M170" s="1">
        <v>20</v>
      </c>
      <c r="N170" s="1">
        <f>SUM(I170:M170)</f>
        <v>45</v>
      </c>
    </row>
    <row r="171" spans="1:14" s="1" customFormat="1" x14ac:dyDescent="0.25">
      <c r="A171" s="1">
        <v>161</v>
      </c>
      <c r="B171" s="10" t="s">
        <v>1203</v>
      </c>
      <c r="C171" s="10" t="s">
        <v>1204</v>
      </c>
      <c r="D171" s="63" t="s">
        <v>194</v>
      </c>
      <c r="E171" s="11">
        <v>28126</v>
      </c>
      <c r="F171" s="1" t="s">
        <v>1205</v>
      </c>
      <c r="G171" s="1" t="s">
        <v>1148</v>
      </c>
      <c r="H171" s="7" t="s">
        <v>1163</v>
      </c>
      <c r="I171" s="1">
        <v>10</v>
      </c>
      <c r="M171" s="1">
        <v>10</v>
      </c>
      <c r="N171" s="1">
        <f>SUM(I171:M171)</f>
        <v>20</v>
      </c>
    </row>
    <row r="172" spans="1:14" s="1" customFormat="1" ht="16.5" x14ac:dyDescent="0.25">
      <c r="B172" s="33" t="s">
        <v>495</v>
      </c>
      <c r="C172" s="33" t="s">
        <v>141</v>
      </c>
      <c r="D172" s="37" t="s">
        <v>489</v>
      </c>
      <c r="E172" s="6" t="s">
        <v>496</v>
      </c>
      <c r="F172" s="1" t="s">
        <v>497</v>
      </c>
      <c r="G172" s="1" t="s">
        <v>1148</v>
      </c>
      <c r="H172" s="7" t="s">
        <v>1163</v>
      </c>
    </row>
    <row r="173" spans="1:14" s="1" customFormat="1" ht="16.5" x14ac:dyDescent="0.25">
      <c r="B173" s="33" t="s">
        <v>1292</v>
      </c>
      <c r="C173" s="33" t="s">
        <v>60</v>
      </c>
      <c r="D173" s="37" t="s">
        <v>1295</v>
      </c>
      <c r="E173" s="6" t="s">
        <v>1313</v>
      </c>
      <c r="F173" s="1" t="s">
        <v>1314</v>
      </c>
      <c r="G173" s="1" t="s">
        <v>1148</v>
      </c>
      <c r="H173" s="7" t="s">
        <v>1163</v>
      </c>
    </row>
    <row r="174" spans="1:14" s="1" customFormat="1" x14ac:dyDescent="0.25">
      <c r="A174" s="1">
        <v>160</v>
      </c>
      <c r="B174" s="17" t="s">
        <v>202</v>
      </c>
      <c r="C174" s="17" t="s">
        <v>197</v>
      </c>
      <c r="D174" s="20" t="s">
        <v>194</v>
      </c>
      <c r="E174" s="19">
        <v>27001</v>
      </c>
      <c r="F174" s="1" t="s">
        <v>203</v>
      </c>
      <c r="G174" s="7" t="s">
        <v>1148</v>
      </c>
      <c r="H174" s="7" t="s">
        <v>1163</v>
      </c>
      <c r="I174" s="1">
        <v>10</v>
      </c>
      <c r="J174" s="1">
        <v>10</v>
      </c>
      <c r="K174" s="1">
        <v>10</v>
      </c>
      <c r="L174" s="1">
        <v>10</v>
      </c>
      <c r="M174" s="1">
        <v>10</v>
      </c>
      <c r="N174" s="1">
        <f>SUM(I174:M174)</f>
        <v>50</v>
      </c>
    </row>
    <row r="175" spans="1:14" s="1" customFormat="1" x14ac:dyDescent="0.25">
      <c r="A175" s="1">
        <v>166</v>
      </c>
      <c r="B175" s="17" t="s">
        <v>131</v>
      </c>
      <c r="C175" s="17" t="s">
        <v>132</v>
      </c>
      <c r="D175" s="20" t="s">
        <v>120</v>
      </c>
      <c r="E175" s="19">
        <v>27617</v>
      </c>
      <c r="F175" s="1" t="s">
        <v>133</v>
      </c>
      <c r="G175" s="1" t="s">
        <v>1148</v>
      </c>
      <c r="H175" s="7" t="s">
        <v>1163</v>
      </c>
      <c r="K175" s="1">
        <v>10</v>
      </c>
      <c r="N175" s="1">
        <f>SUM(I175:M175)</f>
        <v>10</v>
      </c>
    </row>
    <row r="176" spans="1:14" s="1" customFormat="1" x14ac:dyDescent="0.25">
      <c r="B176" s="7" t="s">
        <v>867</v>
      </c>
      <c r="C176" s="7" t="s">
        <v>209</v>
      </c>
      <c r="D176" s="7" t="s">
        <v>864</v>
      </c>
      <c r="E176" s="47">
        <v>27018</v>
      </c>
      <c r="F176" s="1" t="s">
        <v>868</v>
      </c>
      <c r="G176" s="7" t="s">
        <v>1148</v>
      </c>
      <c r="H176" s="7" t="s">
        <v>1163</v>
      </c>
    </row>
    <row r="177" spans="1:14" s="1" customFormat="1" x14ac:dyDescent="0.25">
      <c r="B177" s="17" t="s">
        <v>134</v>
      </c>
      <c r="C177" s="17" t="s">
        <v>135</v>
      </c>
      <c r="D177" s="20" t="s">
        <v>120</v>
      </c>
      <c r="E177" s="19">
        <v>27153</v>
      </c>
      <c r="F177" s="1" t="s">
        <v>136</v>
      </c>
      <c r="G177" s="7" t="s">
        <v>1148</v>
      </c>
      <c r="H177" s="7" t="s">
        <v>1163</v>
      </c>
    </row>
    <row r="178" spans="1:14" s="1" customFormat="1" x14ac:dyDescent="0.25">
      <c r="B178" s="32" t="s">
        <v>934</v>
      </c>
      <c r="C178" s="7" t="s">
        <v>278</v>
      </c>
      <c r="D178" s="7" t="s">
        <v>567</v>
      </c>
      <c r="E178" s="52" t="s">
        <v>935</v>
      </c>
      <c r="F178" s="1" t="s">
        <v>936</v>
      </c>
      <c r="G178" s="7" t="s">
        <v>1148</v>
      </c>
      <c r="H178" s="7" t="s">
        <v>1163</v>
      </c>
    </row>
    <row r="179" spans="1:14" s="1" customFormat="1" x14ac:dyDescent="0.25">
      <c r="A179" s="1">
        <v>171</v>
      </c>
      <c r="B179" s="13" t="s">
        <v>220</v>
      </c>
      <c r="C179" s="13" t="s">
        <v>82</v>
      </c>
      <c r="D179" s="13" t="s">
        <v>206</v>
      </c>
      <c r="E179" s="14">
        <v>28081</v>
      </c>
      <c r="F179" s="1" t="s">
        <v>221</v>
      </c>
      <c r="G179" s="1" t="s">
        <v>1148</v>
      </c>
      <c r="H179" s="7" t="s">
        <v>1163</v>
      </c>
      <c r="K179" s="1">
        <v>50</v>
      </c>
      <c r="N179" s="1">
        <f>SUM(J179:M179)</f>
        <v>50</v>
      </c>
    </row>
    <row r="180" spans="1:14" s="1" customFormat="1" x14ac:dyDescent="0.25">
      <c r="A180" s="1">
        <v>172</v>
      </c>
      <c r="B180" s="7" t="s">
        <v>887</v>
      </c>
      <c r="C180" s="7" t="s">
        <v>657</v>
      </c>
      <c r="D180" s="7" t="s">
        <v>864</v>
      </c>
      <c r="E180" s="47">
        <v>26710</v>
      </c>
      <c r="F180" s="1" t="s">
        <v>888</v>
      </c>
      <c r="G180" s="7" t="s">
        <v>1148</v>
      </c>
      <c r="H180" s="7" t="s">
        <v>1163</v>
      </c>
      <c r="K180" s="1">
        <v>10</v>
      </c>
      <c r="N180" s="1">
        <f>SUM(J180:M180)</f>
        <v>10</v>
      </c>
    </row>
    <row r="181" spans="1:14" s="1" customFormat="1" x14ac:dyDescent="0.25">
      <c r="A181" s="1">
        <v>185</v>
      </c>
      <c r="B181" s="7" t="s">
        <v>1365</v>
      </c>
      <c r="C181" s="7" t="s">
        <v>360</v>
      </c>
      <c r="D181" s="7" t="s">
        <v>1174</v>
      </c>
      <c r="E181" s="47">
        <v>27109</v>
      </c>
      <c r="F181" s="7" t="s">
        <v>1367</v>
      </c>
      <c r="G181" s="7" t="s">
        <v>1148</v>
      </c>
      <c r="H181" s="7" t="s">
        <v>1163</v>
      </c>
      <c r="M181" s="1">
        <v>10</v>
      </c>
      <c r="N181" s="1">
        <f>SUM(J181:M181)</f>
        <v>10</v>
      </c>
    </row>
    <row r="182" spans="1:14" s="1" customFormat="1" x14ac:dyDescent="0.25">
      <c r="B182" s="13" t="s">
        <v>274</v>
      </c>
      <c r="C182" s="13" t="s">
        <v>275</v>
      </c>
      <c r="D182" s="13" t="s">
        <v>206</v>
      </c>
      <c r="E182" s="14">
        <v>27508</v>
      </c>
      <c r="F182" s="1" t="s">
        <v>276</v>
      </c>
      <c r="G182" s="1" t="s">
        <v>1148</v>
      </c>
      <c r="H182" s="7" t="s">
        <v>1163</v>
      </c>
    </row>
    <row r="183" spans="1:14" s="1" customFormat="1" x14ac:dyDescent="0.25">
      <c r="B183" s="13" t="s">
        <v>280</v>
      </c>
      <c r="C183" s="13" t="s">
        <v>247</v>
      </c>
      <c r="D183" s="13" t="s">
        <v>206</v>
      </c>
      <c r="E183" s="14">
        <v>28116</v>
      </c>
      <c r="F183" s="1" t="s">
        <v>281</v>
      </c>
      <c r="G183" s="1" t="s">
        <v>1148</v>
      </c>
      <c r="H183" s="7" t="s">
        <v>1163</v>
      </c>
    </row>
    <row r="184" spans="1:14" s="1" customFormat="1" x14ac:dyDescent="0.25">
      <c r="B184" s="17" t="s">
        <v>341</v>
      </c>
      <c r="C184" s="17" t="s">
        <v>342</v>
      </c>
      <c r="D184" s="20" t="s">
        <v>332</v>
      </c>
      <c r="E184" s="19">
        <v>26711</v>
      </c>
      <c r="F184" s="1" t="s">
        <v>343</v>
      </c>
      <c r="G184" s="7" t="s">
        <v>1148</v>
      </c>
      <c r="H184" s="7" t="s">
        <v>1163</v>
      </c>
    </row>
    <row r="185" spans="1:14" s="1" customFormat="1" x14ac:dyDescent="0.25">
      <c r="B185" s="21" t="s">
        <v>222</v>
      </c>
      <c r="C185" s="21" t="s">
        <v>223</v>
      </c>
      <c r="D185" s="21" t="s">
        <v>206</v>
      </c>
      <c r="E185" s="14">
        <v>28381</v>
      </c>
      <c r="F185" s="1" t="s">
        <v>224</v>
      </c>
      <c r="G185" s="45" t="s">
        <v>1148</v>
      </c>
      <c r="H185" s="46" t="s">
        <v>1163</v>
      </c>
    </row>
    <row r="186" spans="1:14" s="1" customFormat="1" x14ac:dyDescent="0.25">
      <c r="B186" s="28" t="s">
        <v>277</v>
      </c>
      <c r="C186" s="28" t="s">
        <v>278</v>
      </c>
      <c r="D186" s="28" t="s">
        <v>206</v>
      </c>
      <c r="E186" s="47">
        <v>26983</v>
      </c>
      <c r="F186" s="1" t="s">
        <v>279</v>
      </c>
      <c r="G186" s="7" t="s">
        <v>1148</v>
      </c>
      <c r="H186" s="7" t="s">
        <v>1163</v>
      </c>
    </row>
    <row r="187" spans="1:14" s="1" customFormat="1" x14ac:dyDescent="0.25">
      <c r="A187" s="1">
        <v>169</v>
      </c>
      <c r="B187" s="28" t="s">
        <v>1268</v>
      </c>
      <c r="C187" s="28" t="s">
        <v>1269</v>
      </c>
      <c r="D187" s="28" t="s">
        <v>1270</v>
      </c>
      <c r="E187" s="47"/>
      <c r="F187" s="7" t="s">
        <v>1271</v>
      </c>
      <c r="G187" s="7" t="s">
        <v>1148</v>
      </c>
      <c r="H187" s="7" t="s">
        <v>1163</v>
      </c>
      <c r="K187" s="1">
        <v>10</v>
      </c>
      <c r="N187" s="1">
        <f>SUM(J187:M187)</f>
        <v>10</v>
      </c>
    </row>
    <row r="188" spans="1:14" s="1" customFormat="1" x14ac:dyDescent="0.25">
      <c r="B188" s="1" t="s">
        <v>766</v>
      </c>
      <c r="C188" s="1" t="s">
        <v>767</v>
      </c>
      <c r="D188" s="1" t="s">
        <v>706</v>
      </c>
      <c r="E188" s="4" t="s">
        <v>768</v>
      </c>
      <c r="F188" s="1" t="s">
        <v>769</v>
      </c>
      <c r="G188" s="1" t="s">
        <v>1148</v>
      </c>
      <c r="H188" s="7" t="s">
        <v>1163</v>
      </c>
    </row>
    <row r="189" spans="1:14" s="1" customFormat="1" x14ac:dyDescent="0.25">
      <c r="B189" s="27" t="s">
        <v>365</v>
      </c>
      <c r="C189" s="27" t="s">
        <v>10</v>
      </c>
      <c r="D189" s="29" t="s">
        <v>366</v>
      </c>
      <c r="E189" s="27" t="s">
        <v>367</v>
      </c>
      <c r="F189" s="1" t="s">
        <v>368</v>
      </c>
      <c r="G189" s="27" t="s">
        <v>1148</v>
      </c>
      <c r="H189" s="27" t="s">
        <v>1163</v>
      </c>
    </row>
    <row r="190" spans="1:14" s="1" customFormat="1" x14ac:dyDescent="0.25">
      <c r="A190" s="1">
        <v>175</v>
      </c>
      <c r="B190" s="7" t="s">
        <v>1047</v>
      </c>
      <c r="C190" s="7" t="s">
        <v>719</v>
      </c>
      <c r="D190" s="7" t="s">
        <v>1022</v>
      </c>
      <c r="E190" s="52" t="s">
        <v>1048</v>
      </c>
      <c r="F190" s="1" t="s">
        <v>1049</v>
      </c>
      <c r="G190" s="7" t="s">
        <v>1148</v>
      </c>
      <c r="H190" s="7" t="s">
        <v>1163</v>
      </c>
      <c r="K190" s="1">
        <v>10</v>
      </c>
      <c r="L190" s="1">
        <v>10</v>
      </c>
      <c r="M190" s="1">
        <v>10</v>
      </c>
      <c r="N190" s="1">
        <f>SUM(J190:M190)</f>
        <v>30</v>
      </c>
    </row>
    <row r="191" spans="1:14" s="1" customFormat="1" x14ac:dyDescent="0.25">
      <c r="B191" s="17" t="s">
        <v>312</v>
      </c>
      <c r="C191" s="17" t="s">
        <v>161</v>
      </c>
      <c r="D191" s="20" t="s">
        <v>299</v>
      </c>
      <c r="E191" s="19">
        <v>28325</v>
      </c>
      <c r="F191" s="1" t="s">
        <v>313</v>
      </c>
      <c r="G191" s="1" t="s">
        <v>1148</v>
      </c>
      <c r="H191" s="7" t="s">
        <v>1163</v>
      </c>
    </row>
    <row r="192" spans="1:14" s="1" customFormat="1" x14ac:dyDescent="0.25">
      <c r="B192" s="17" t="s">
        <v>1315</v>
      </c>
      <c r="C192" s="17" t="s">
        <v>388</v>
      </c>
      <c r="D192" s="20" t="s">
        <v>1295</v>
      </c>
      <c r="E192" s="19">
        <v>27963</v>
      </c>
      <c r="F192" s="1" t="s">
        <v>1316</v>
      </c>
      <c r="G192" s="1" t="s">
        <v>1148</v>
      </c>
      <c r="H192" s="7" t="s">
        <v>1163</v>
      </c>
    </row>
    <row r="193" spans="1:14" s="1" customFormat="1" x14ac:dyDescent="0.25">
      <c r="B193" s="7" t="s">
        <v>992</v>
      </c>
      <c r="C193" s="7" t="s">
        <v>702</v>
      </c>
      <c r="D193" s="7" t="s">
        <v>67</v>
      </c>
      <c r="E193" s="52" t="s">
        <v>993</v>
      </c>
      <c r="F193" s="1" t="s">
        <v>994</v>
      </c>
      <c r="G193" s="7" t="s">
        <v>1148</v>
      </c>
      <c r="H193" s="7" t="s">
        <v>1163</v>
      </c>
    </row>
    <row r="194" spans="1:14" s="1" customFormat="1" x14ac:dyDescent="0.25">
      <c r="B194" s="27" t="s">
        <v>384</v>
      </c>
      <c r="C194" s="27" t="s">
        <v>385</v>
      </c>
      <c r="D194" s="29" t="s">
        <v>366</v>
      </c>
      <c r="E194" s="40">
        <v>26943</v>
      </c>
      <c r="F194" s="1" t="s">
        <v>386</v>
      </c>
      <c r="G194" s="7" t="s">
        <v>1148</v>
      </c>
      <c r="H194" s="7" t="s">
        <v>1163</v>
      </c>
    </row>
    <row r="195" spans="1:14" s="1" customFormat="1" x14ac:dyDescent="0.25">
      <c r="A195" s="1">
        <v>165</v>
      </c>
      <c r="B195" s="7" t="s">
        <v>615</v>
      </c>
      <c r="C195" s="7" t="s">
        <v>616</v>
      </c>
      <c r="D195" s="7" t="s">
        <v>597</v>
      </c>
      <c r="E195" s="8">
        <v>26813</v>
      </c>
      <c r="F195" s="1" t="s">
        <v>617</v>
      </c>
      <c r="G195" s="7" t="s">
        <v>1148</v>
      </c>
      <c r="H195" s="7" t="s">
        <v>1163</v>
      </c>
      <c r="J195" s="1">
        <v>15</v>
      </c>
      <c r="K195" s="1">
        <v>10</v>
      </c>
      <c r="L195" s="1">
        <v>10</v>
      </c>
      <c r="M195" s="1">
        <v>10</v>
      </c>
      <c r="N195" s="1">
        <f>SUM(J195:M195)</f>
        <v>45</v>
      </c>
    </row>
    <row r="196" spans="1:14" s="1" customFormat="1" x14ac:dyDescent="0.25">
      <c r="B196" s="7" t="s">
        <v>731</v>
      </c>
      <c r="C196" s="7" t="s">
        <v>719</v>
      </c>
      <c r="D196" s="7" t="s">
        <v>706</v>
      </c>
      <c r="E196" s="52" t="s">
        <v>732</v>
      </c>
      <c r="F196" s="1" t="s">
        <v>733</v>
      </c>
      <c r="G196" s="7" t="s">
        <v>1148</v>
      </c>
      <c r="H196" s="7" t="s">
        <v>1163</v>
      </c>
    </row>
    <row r="197" spans="1:14" s="1" customFormat="1" x14ac:dyDescent="0.25">
      <c r="A197" s="1">
        <v>178</v>
      </c>
      <c r="B197" s="34" t="s">
        <v>406</v>
      </c>
      <c r="C197" s="34" t="s">
        <v>278</v>
      </c>
      <c r="D197" s="34" t="s">
        <v>366</v>
      </c>
      <c r="E197" s="40">
        <v>27814</v>
      </c>
      <c r="F197" s="1" t="s">
        <v>407</v>
      </c>
      <c r="G197" s="34" t="s">
        <v>1148</v>
      </c>
      <c r="H197" s="34" t="s">
        <v>1163</v>
      </c>
      <c r="K197" s="1">
        <v>10</v>
      </c>
      <c r="N197" s="1">
        <f>SUM(I197:M197)</f>
        <v>10</v>
      </c>
    </row>
    <row r="198" spans="1:14" s="1" customFormat="1" x14ac:dyDescent="0.25">
      <c r="A198" s="1">
        <v>156</v>
      </c>
      <c r="B198" s="1" t="s">
        <v>737</v>
      </c>
      <c r="C198" s="1" t="s">
        <v>657</v>
      </c>
      <c r="D198" s="1" t="s">
        <v>706</v>
      </c>
      <c r="E198" s="4" t="s">
        <v>738</v>
      </c>
      <c r="F198" s="1" t="s">
        <v>739</v>
      </c>
      <c r="G198" s="1" t="s">
        <v>1148</v>
      </c>
      <c r="H198" s="7" t="s">
        <v>1163</v>
      </c>
      <c r="I198" s="1">
        <v>10</v>
      </c>
      <c r="J198" s="1">
        <v>10</v>
      </c>
      <c r="L198" s="1">
        <v>20</v>
      </c>
      <c r="N198" s="1">
        <f>SUM(I198:M198)</f>
        <v>40</v>
      </c>
    </row>
    <row r="199" spans="1:14" s="1" customFormat="1" x14ac:dyDescent="0.25">
      <c r="A199" s="1">
        <v>180</v>
      </c>
      <c r="B199" s="1" t="s">
        <v>1349</v>
      </c>
      <c r="C199" s="1" t="s">
        <v>1282</v>
      </c>
      <c r="D199" s="1" t="s">
        <v>1346</v>
      </c>
      <c r="E199" s="4" t="s">
        <v>1350</v>
      </c>
      <c r="G199" s="1" t="s">
        <v>1148</v>
      </c>
      <c r="H199" s="7" t="s">
        <v>1163</v>
      </c>
      <c r="L199" s="1">
        <v>10</v>
      </c>
      <c r="N199" s="1">
        <f>SUM(I199:M199)</f>
        <v>10</v>
      </c>
    </row>
    <row r="200" spans="1:14" s="1" customFormat="1" x14ac:dyDescent="0.25">
      <c r="B200" s="17" t="s">
        <v>163</v>
      </c>
      <c r="C200" s="17" t="s">
        <v>164</v>
      </c>
      <c r="D200" s="20" t="s">
        <v>153</v>
      </c>
      <c r="E200" s="19">
        <v>27217</v>
      </c>
      <c r="F200" s="1" t="s">
        <v>165</v>
      </c>
      <c r="G200" s="1" t="s">
        <v>1148</v>
      </c>
      <c r="H200" s="7" t="s">
        <v>1163</v>
      </c>
    </row>
    <row r="201" spans="1:14" s="1" customFormat="1" x14ac:dyDescent="0.25">
      <c r="B201" s="26" t="s">
        <v>1096</v>
      </c>
      <c r="C201" s="26" t="s">
        <v>1097</v>
      </c>
      <c r="D201" s="26" t="s">
        <v>1077</v>
      </c>
      <c r="E201" s="8">
        <v>26714</v>
      </c>
      <c r="F201" s="1" t="s">
        <v>1098</v>
      </c>
      <c r="G201" s="46" t="s">
        <v>1148</v>
      </c>
      <c r="H201" s="46" t="s">
        <v>1163</v>
      </c>
    </row>
    <row r="202" spans="1:14" s="1" customFormat="1" x14ac:dyDescent="0.25">
      <c r="A202" s="1">
        <v>159</v>
      </c>
      <c r="B202" s="3" t="s">
        <v>673</v>
      </c>
      <c r="C202" s="3" t="s">
        <v>388</v>
      </c>
      <c r="D202" s="15" t="s">
        <v>639</v>
      </c>
      <c r="E202" s="16">
        <v>27807</v>
      </c>
      <c r="F202" s="1" t="s">
        <v>674</v>
      </c>
      <c r="G202" s="1" t="s">
        <v>1148</v>
      </c>
      <c r="H202" s="7" t="s">
        <v>1163</v>
      </c>
      <c r="I202" s="1">
        <v>20</v>
      </c>
      <c r="J202" s="1">
        <v>10</v>
      </c>
      <c r="N202" s="1">
        <f>SUM(I202:M202)</f>
        <v>30</v>
      </c>
    </row>
    <row r="203" spans="1:14" s="7" customFormat="1" x14ac:dyDescent="0.25">
      <c r="A203" s="7">
        <v>163</v>
      </c>
      <c r="B203" s="28" t="s">
        <v>241</v>
      </c>
      <c r="C203" s="28" t="s">
        <v>244</v>
      </c>
      <c r="D203" s="28" t="s">
        <v>206</v>
      </c>
      <c r="E203" s="47">
        <v>28184</v>
      </c>
      <c r="F203" s="7" t="s">
        <v>245</v>
      </c>
      <c r="G203" s="7" t="s">
        <v>1148</v>
      </c>
      <c r="H203" s="7" t="s">
        <v>1163</v>
      </c>
      <c r="J203" s="7">
        <v>10</v>
      </c>
      <c r="K203" s="7">
        <v>10</v>
      </c>
      <c r="L203" s="7">
        <v>10</v>
      </c>
      <c r="N203" s="7">
        <f>SUM(I203:M203)</f>
        <v>30</v>
      </c>
    </row>
    <row r="204" spans="1:14" s="7" customFormat="1" ht="16.5" customHeight="1" x14ac:dyDescent="0.25">
      <c r="A204" s="7">
        <v>164</v>
      </c>
      <c r="B204" s="28" t="s">
        <v>241</v>
      </c>
      <c r="C204" s="28" t="s">
        <v>242</v>
      </c>
      <c r="D204" s="28" t="s">
        <v>206</v>
      </c>
      <c r="E204" s="47">
        <v>27322</v>
      </c>
      <c r="F204" s="7" t="s">
        <v>243</v>
      </c>
      <c r="G204" s="7" t="s">
        <v>1148</v>
      </c>
      <c r="H204" s="7" t="s">
        <v>1163</v>
      </c>
      <c r="J204" s="7">
        <v>70</v>
      </c>
      <c r="K204" s="7">
        <v>30</v>
      </c>
      <c r="L204" s="7">
        <v>10</v>
      </c>
      <c r="N204" s="7">
        <f>SUM(I204:M204)</f>
        <v>110</v>
      </c>
    </row>
    <row r="205" spans="1:14" s="72" customFormat="1" ht="16.5" customHeight="1" x14ac:dyDescent="0.25">
      <c r="A205" s="7"/>
      <c r="B205" s="28" t="s">
        <v>246</v>
      </c>
      <c r="C205" s="28" t="s">
        <v>247</v>
      </c>
      <c r="D205" s="28" t="s">
        <v>206</v>
      </c>
      <c r="E205" s="47">
        <v>27148</v>
      </c>
      <c r="F205" s="7" t="s">
        <v>248</v>
      </c>
      <c r="G205" s="7" t="s">
        <v>1148</v>
      </c>
      <c r="H205" s="64" t="s">
        <v>1163</v>
      </c>
    </row>
    <row r="206" spans="1:14" s="72" customFormat="1" ht="16.5" customHeight="1" x14ac:dyDescent="0.25">
      <c r="A206" s="7">
        <v>188</v>
      </c>
      <c r="B206" s="28" t="s">
        <v>1298</v>
      </c>
      <c r="C206" s="28" t="s">
        <v>1299</v>
      </c>
      <c r="D206" s="28" t="s">
        <v>1295</v>
      </c>
      <c r="E206" s="47">
        <v>27164</v>
      </c>
      <c r="F206" s="7" t="s">
        <v>1293</v>
      </c>
      <c r="G206" s="7" t="s">
        <v>1148</v>
      </c>
      <c r="H206" s="64" t="s">
        <v>1163</v>
      </c>
      <c r="M206" s="72">
        <v>70</v>
      </c>
      <c r="N206" s="72">
        <f>SUM(I206:M206)</f>
        <v>70</v>
      </c>
    </row>
    <row r="207" spans="1:14" s="72" customFormat="1" x14ac:dyDescent="0.25">
      <c r="A207" s="7"/>
      <c r="B207" s="7" t="s">
        <v>740</v>
      </c>
      <c r="C207" s="7" t="s">
        <v>666</v>
      </c>
      <c r="D207" s="7" t="s">
        <v>706</v>
      </c>
      <c r="E207" s="52" t="s">
        <v>741</v>
      </c>
      <c r="F207" s="7" t="s">
        <v>742</v>
      </c>
      <c r="G207" s="7" t="s">
        <v>1148</v>
      </c>
      <c r="H207" s="64" t="s">
        <v>1163</v>
      </c>
    </row>
    <row r="208" spans="1:14" s="7" customFormat="1" x14ac:dyDescent="0.25">
      <c r="A208" s="7">
        <v>158</v>
      </c>
      <c r="B208" s="7" t="s">
        <v>605</v>
      </c>
      <c r="C208" s="7" t="s">
        <v>41</v>
      </c>
      <c r="D208" s="7" t="s">
        <v>597</v>
      </c>
      <c r="E208" s="8">
        <v>27577</v>
      </c>
      <c r="F208" s="7" t="s">
        <v>606</v>
      </c>
      <c r="G208" s="7" t="s">
        <v>1148</v>
      </c>
      <c r="H208" s="64" t="s">
        <v>1163</v>
      </c>
      <c r="I208" s="7">
        <v>15</v>
      </c>
      <c r="J208" s="7">
        <v>50</v>
      </c>
      <c r="K208" s="7">
        <v>10</v>
      </c>
      <c r="L208" s="7">
        <v>50</v>
      </c>
      <c r="M208" s="7">
        <v>15</v>
      </c>
      <c r="N208" s="7">
        <f>SUM(I208:M208)</f>
        <v>140</v>
      </c>
    </row>
    <row r="209" spans="1:14" s="7" customFormat="1" x14ac:dyDescent="0.25">
      <c r="A209" s="7">
        <v>177</v>
      </c>
      <c r="B209" s="27" t="s">
        <v>387</v>
      </c>
      <c r="C209" s="27" t="s">
        <v>388</v>
      </c>
      <c r="D209" s="29" t="s">
        <v>366</v>
      </c>
      <c r="E209" s="40">
        <v>26900</v>
      </c>
      <c r="F209" s="7" t="s">
        <v>389</v>
      </c>
      <c r="G209" s="7" t="s">
        <v>1148</v>
      </c>
      <c r="H209" s="64" t="s">
        <v>1163</v>
      </c>
      <c r="K209" s="7">
        <v>10</v>
      </c>
      <c r="N209" s="7">
        <f>SUM(I209:M209)</f>
        <v>10</v>
      </c>
    </row>
    <row r="210" spans="1:14" s="7" customFormat="1" x14ac:dyDescent="0.25">
      <c r="B210" s="17" t="s">
        <v>351</v>
      </c>
      <c r="C210" s="17" t="s">
        <v>6</v>
      </c>
      <c r="D210" s="20" t="s">
        <v>332</v>
      </c>
      <c r="E210" s="19">
        <v>26715</v>
      </c>
      <c r="F210" s="7" t="s">
        <v>352</v>
      </c>
      <c r="G210" s="7" t="s">
        <v>1148</v>
      </c>
      <c r="H210" s="64" t="s">
        <v>1163</v>
      </c>
    </row>
    <row r="211" spans="1:14" s="7" customFormat="1" x14ac:dyDescent="0.25">
      <c r="A211" s="7">
        <v>187</v>
      </c>
      <c r="B211" s="17" t="s">
        <v>1363</v>
      </c>
      <c r="C211" s="17" t="s">
        <v>275</v>
      </c>
      <c r="D211" s="20" t="s">
        <v>1022</v>
      </c>
      <c r="E211" s="19">
        <v>27919</v>
      </c>
      <c r="F211" s="7" t="s">
        <v>1368</v>
      </c>
      <c r="G211" s="7" t="s">
        <v>1148</v>
      </c>
      <c r="H211" s="64" t="s">
        <v>1163</v>
      </c>
      <c r="M211" s="7">
        <v>10</v>
      </c>
      <c r="N211" s="7">
        <f>SUM(I211:M211)</f>
        <v>10</v>
      </c>
    </row>
    <row r="212" spans="1:14" s="7" customFormat="1" x14ac:dyDescent="0.25">
      <c r="B212" s="3" t="s">
        <v>677</v>
      </c>
      <c r="C212" s="3" t="s">
        <v>256</v>
      </c>
      <c r="D212" s="15" t="s">
        <v>639</v>
      </c>
      <c r="E212" s="16">
        <v>28336</v>
      </c>
      <c r="F212" s="7" t="s">
        <v>678</v>
      </c>
      <c r="G212" s="7" t="s">
        <v>1148</v>
      </c>
      <c r="H212" s="64" t="s">
        <v>1163</v>
      </c>
    </row>
    <row r="213" spans="1:14" s="7" customFormat="1" x14ac:dyDescent="0.25">
      <c r="A213" s="7">
        <v>183</v>
      </c>
      <c r="B213" s="3" t="s">
        <v>1354</v>
      </c>
      <c r="C213" s="3" t="s">
        <v>657</v>
      </c>
      <c r="D213" s="15" t="s">
        <v>1116</v>
      </c>
      <c r="E213" s="16">
        <v>26691</v>
      </c>
      <c r="G213" s="7" t="s">
        <v>1148</v>
      </c>
      <c r="H213" s="64" t="s">
        <v>1163</v>
      </c>
      <c r="L213" s="7">
        <v>10</v>
      </c>
      <c r="N213" s="7">
        <f>SUM(I213:M213)</f>
        <v>10</v>
      </c>
    </row>
    <row r="214" spans="1:14" s="7" customFormat="1" x14ac:dyDescent="0.25">
      <c r="B214" s="3" t="s">
        <v>679</v>
      </c>
      <c r="C214" s="3" t="s">
        <v>230</v>
      </c>
      <c r="D214" s="15" t="s">
        <v>639</v>
      </c>
      <c r="E214" s="16">
        <v>26777</v>
      </c>
      <c r="F214" s="7" t="s">
        <v>680</v>
      </c>
      <c r="G214" s="7" t="s">
        <v>1148</v>
      </c>
      <c r="H214" s="64" t="s">
        <v>1163</v>
      </c>
    </row>
    <row r="215" spans="1:14" s="7" customFormat="1" x14ac:dyDescent="0.25">
      <c r="B215" s="7" t="s">
        <v>586</v>
      </c>
      <c r="C215" s="7" t="s">
        <v>587</v>
      </c>
      <c r="D215" s="7" t="s">
        <v>567</v>
      </c>
      <c r="E215" s="8">
        <v>26798</v>
      </c>
      <c r="F215" s="7" t="s">
        <v>588</v>
      </c>
      <c r="G215" s="7" t="s">
        <v>1148</v>
      </c>
      <c r="H215" s="64" t="s">
        <v>1163</v>
      </c>
    </row>
    <row r="216" spans="1:14" s="7" customFormat="1" x14ac:dyDescent="0.25">
      <c r="A216" s="7">
        <v>181</v>
      </c>
      <c r="B216" s="7" t="s">
        <v>1351</v>
      </c>
      <c r="C216" s="7" t="s">
        <v>643</v>
      </c>
      <c r="D216" s="7" t="s">
        <v>1346</v>
      </c>
      <c r="E216" s="8">
        <v>27591</v>
      </c>
      <c r="G216" s="7" t="s">
        <v>1148</v>
      </c>
      <c r="H216" s="64" t="s">
        <v>1163</v>
      </c>
      <c r="L216" s="7">
        <v>10</v>
      </c>
      <c r="N216" s="7">
        <f>SUM(I216:M216)</f>
        <v>10</v>
      </c>
    </row>
    <row r="217" spans="1:14" s="7" customFormat="1" x14ac:dyDescent="0.25">
      <c r="B217" s="7" t="s">
        <v>784</v>
      </c>
      <c r="C217" s="7" t="s">
        <v>785</v>
      </c>
      <c r="D217" s="7" t="s">
        <v>489</v>
      </c>
      <c r="E217" s="52" t="s">
        <v>786</v>
      </c>
      <c r="F217" s="7" t="s">
        <v>787</v>
      </c>
      <c r="G217" s="7" t="s">
        <v>1148</v>
      </c>
      <c r="H217" s="64" t="s">
        <v>1163</v>
      </c>
    </row>
    <row r="218" spans="1:14" s="7" customFormat="1" x14ac:dyDescent="0.25">
      <c r="A218" s="7">
        <v>170</v>
      </c>
      <c r="B218" s="7" t="s">
        <v>466</v>
      </c>
      <c r="C218" s="7" t="s">
        <v>86</v>
      </c>
      <c r="D218" s="7" t="s">
        <v>448</v>
      </c>
      <c r="E218" s="52" t="s">
        <v>467</v>
      </c>
      <c r="F218" s="7" t="s">
        <v>468</v>
      </c>
      <c r="G218" s="7" t="s">
        <v>1148</v>
      </c>
      <c r="H218" s="64" t="s">
        <v>1163</v>
      </c>
      <c r="K218" s="7">
        <v>10</v>
      </c>
      <c r="N218" s="7">
        <f>SUM(I218:M218)</f>
        <v>10</v>
      </c>
    </row>
    <row r="219" spans="1:14" s="7" customFormat="1" x14ac:dyDescent="0.25">
      <c r="B219" s="7" t="s">
        <v>801</v>
      </c>
      <c r="C219" s="7" t="s">
        <v>781</v>
      </c>
      <c r="D219" s="7" t="s">
        <v>489</v>
      </c>
      <c r="E219" s="52" t="s">
        <v>802</v>
      </c>
      <c r="F219" s="7" t="s">
        <v>803</v>
      </c>
      <c r="G219" s="7" t="s">
        <v>1148</v>
      </c>
      <c r="H219" s="64" t="s">
        <v>1163</v>
      </c>
    </row>
    <row r="220" spans="1:14" s="7" customFormat="1" x14ac:dyDescent="0.25">
      <c r="B220" s="3" t="s">
        <v>115</v>
      </c>
      <c r="C220" s="3" t="s">
        <v>116</v>
      </c>
      <c r="D220" s="15" t="s">
        <v>67</v>
      </c>
      <c r="E220" s="16">
        <v>26882</v>
      </c>
      <c r="F220" s="7" t="s">
        <v>117</v>
      </c>
      <c r="G220" s="7" t="s">
        <v>1148</v>
      </c>
      <c r="H220" s="64" t="s">
        <v>1163</v>
      </c>
    </row>
    <row r="221" spans="1:14" s="7" customFormat="1" x14ac:dyDescent="0.25">
      <c r="A221" s="7">
        <v>236</v>
      </c>
      <c r="B221" s="3" t="s">
        <v>830</v>
      </c>
      <c r="C221" s="3" t="s">
        <v>60</v>
      </c>
      <c r="D221" s="15" t="s">
        <v>299</v>
      </c>
      <c r="E221" s="16"/>
      <c r="H221" s="64"/>
      <c r="M221" s="7">
        <v>10</v>
      </c>
      <c r="N221" s="7">
        <f>SUM(I221:M221)</f>
        <v>10</v>
      </c>
    </row>
    <row r="222" spans="1:14" s="7" customFormat="1" x14ac:dyDescent="0.25">
      <c r="B222" s="7" t="s">
        <v>774</v>
      </c>
      <c r="C222" s="7" t="s">
        <v>278</v>
      </c>
      <c r="D222" s="7" t="s">
        <v>489</v>
      </c>
      <c r="E222" s="52" t="s">
        <v>775</v>
      </c>
      <c r="F222" s="7" t="s">
        <v>776</v>
      </c>
      <c r="G222" s="7" t="s">
        <v>1148</v>
      </c>
      <c r="H222" s="64" t="s">
        <v>1163</v>
      </c>
    </row>
    <row r="223" spans="1:14" s="7" customFormat="1" x14ac:dyDescent="0.25">
      <c r="A223" s="7">
        <v>168</v>
      </c>
      <c r="B223" s="7" t="s">
        <v>1265</v>
      </c>
      <c r="C223" s="7" t="s">
        <v>388</v>
      </c>
      <c r="D223" s="7" t="s">
        <v>1266</v>
      </c>
      <c r="E223" s="52"/>
      <c r="F223" s="7" t="s">
        <v>1267</v>
      </c>
      <c r="G223" s="7" t="s">
        <v>1148</v>
      </c>
      <c r="H223" s="64" t="s">
        <v>1163</v>
      </c>
      <c r="K223" s="7">
        <v>10</v>
      </c>
      <c r="M223" s="7">
        <v>10</v>
      </c>
      <c r="N223" s="7">
        <f>SUM(I223:M223)</f>
        <v>20</v>
      </c>
    </row>
    <row r="224" spans="1:14" s="7" customFormat="1" x14ac:dyDescent="0.25">
      <c r="B224" s="7" t="s">
        <v>599</v>
      </c>
      <c r="C224" s="7" t="s">
        <v>600</v>
      </c>
      <c r="D224" s="7" t="s">
        <v>597</v>
      </c>
      <c r="E224" s="8">
        <v>28037</v>
      </c>
      <c r="F224" s="7" t="s">
        <v>601</v>
      </c>
      <c r="G224" s="7" t="s">
        <v>1148</v>
      </c>
      <c r="H224" s="64" t="s">
        <v>1163</v>
      </c>
    </row>
    <row r="225" spans="1:14" s="7" customFormat="1" x14ac:dyDescent="0.25">
      <c r="B225" s="26" t="s">
        <v>255</v>
      </c>
      <c r="C225" s="26" t="s">
        <v>256</v>
      </c>
      <c r="D225" s="26" t="s">
        <v>206</v>
      </c>
      <c r="E225" s="47">
        <v>27380</v>
      </c>
      <c r="F225" s="7" t="s">
        <v>257</v>
      </c>
      <c r="G225" s="46" t="s">
        <v>1148</v>
      </c>
      <c r="H225" s="46" t="s">
        <v>1163</v>
      </c>
    </row>
    <row r="226" spans="1:14" s="7" customFormat="1" x14ac:dyDescent="0.25">
      <c r="B226" s="28" t="s">
        <v>258</v>
      </c>
      <c r="C226" s="28" t="s">
        <v>260</v>
      </c>
      <c r="D226" s="28" t="s">
        <v>206</v>
      </c>
      <c r="E226" s="47">
        <v>27303</v>
      </c>
      <c r="F226" s="7" t="s">
        <v>261</v>
      </c>
      <c r="G226" s="7" t="s">
        <v>1148</v>
      </c>
      <c r="H226" s="64" t="s">
        <v>1163</v>
      </c>
    </row>
    <row r="227" spans="1:14" s="7" customFormat="1" x14ac:dyDescent="0.25">
      <c r="A227" s="7">
        <v>184</v>
      </c>
      <c r="B227" s="28" t="s">
        <v>1355</v>
      </c>
      <c r="C227" s="28" t="s">
        <v>691</v>
      </c>
      <c r="D227" s="28" t="s">
        <v>206</v>
      </c>
      <c r="E227" s="47">
        <v>27642</v>
      </c>
      <c r="F227" s="7" t="s">
        <v>1366</v>
      </c>
      <c r="G227" s="7" t="s">
        <v>1148</v>
      </c>
      <c r="H227" s="64" t="s">
        <v>1163</v>
      </c>
      <c r="L227" s="7">
        <v>10</v>
      </c>
      <c r="M227" s="7">
        <v>10</v>
      </c>
      <c r="N227" s="7">
        <f>SUM(I227:M227)</f>
        <v>20</v>
      </c>
    </row>
    <row r="228" spans="1:14" s="7" customFormat="1" x14ac:dyDescent="0.25">
      <c r="A228" s="7">
        <v>179</v>
      </c>
      <c r="B228" s="28" t="s">
        <v>1263</v>
      </c>
      <c r="C228" s="28" t="s">
        <v>388</v>
      </c>
      <c r="D228" s="28" t="s">
        <v>839</v>
      </c>
      <c r="E228" s="47">
        <v>27030</v>
      </c>
      <c r="F228" s="7" t="s">
        <v>1264</v>
      </c>
      <c r="G228" s="7" t="s">
        <v>1148</v>
      </c>
      <c r="H228" s="64" t="s">
        <v>1163</v>
      </c>
      <c r="K228" s="7">
        <v>10</v>
      </c>
      <c r="M228" s="7">
        <v>10</v>
      </c>
      <c r="N228" s="7">
        <f>SUM(I228:M228)</f>
        <v>20</v>
      </c>
    </row>
    <row r="229" spans="1:14" s="7" customFormat="1" x14ac:dyDescent="0.25">
      <c r="A229" s="7">
        <v>153</v>
      </c>
      <c r="B229" s="28" t="s">
        <v>1201</v>
      </c>
      <c r="C229" s="28" t="s">
        <v>287</v>
      </c>
      <c r="D229" s="28" t="s">
        <v>299</v>
      </c>
      <c r="E229" s="47">
        <v>27912</v>
      </c>
      <c r="F229" s="7" t="s">
        <v>1202</v>
      </c>
      <c r="G229" s="7" t="s">
        <v>1148</v>
      </c>
      <c r="H229" s="64" t="s">
        <v>1163</v>
      </c>
      <c r="I229" s="7">
        <v>30</v>
      </c>
      <c r="J229" s="7">
        <v>10</v>
      </c>
      <c r="K229" s="7">
        <v>10</v>
      </c>
      <c r="M229" s="7">
        <v>10</v>
      </c>
      <c r="N229" s="7">
        <f>SUM(I229:M229)</f>
        <v>60</v>
      </c>
    </row>
    <row r="230" spans="1:14" s="7" customFormat="1" x14ac:dyDescent="0.25">
      <c r="B230" s="53" t="s">
        <v>986</v>
      </c>
      <c r="C230" s="7" t="s">
        <v>230</v>
      </c>
      <c r="D230" s="7" t="s">
        <v>567</v>
      </c>
      <c r="E230" s="52" t="s">
        <v>987</v>
      </c>
      <c r="F230" s="7" t="s">
        <v>988</v>
      </c>
      <c r="G230" s="7" t="s">
        <v>1148</v>
      </c>
      <c r="H230" s="64" t="s">
        <v>1163</v>
      </c>
    </row>
    <row r="231" spans="1:14" s="7" customFormat="1" x14ac:dyDescent="0.25">
      <c r="B231" s="7" t="s">
        <v>873</v>
      </c>
      <c r="C231" s="7" t="s">
        <v>256</v>
      </c>
      <c r="D231" s="7" t="s">
        <v>864</v>
      </c>
      <c r="E231" s="47">
        <v>26811</v>
      </c>
      <c r="F231" s="7" t="s">
        <v>874</v>
      </c>
      <c r="G231" s="7" t="s">
        <v>1148</v>
      </c>
      <c r="H231" s="64" t="s">
        <v>1163</v>
      </c>
    </row>
    <row r="232" spans="1:14" s="7" customFormat="1" x14ac:dyDescent="0.25">
      <c r="B232" s="7" t="s">
        <v>875</v>
      </c>
      <c r="C232" s="7" t="s">
        <v>90</v>
      </c>
      <c r="D232" s="7" t="s">
        <v>864</v>
      </c>
      <c r="E232" s="47">
        <v>27809</v>
      </c>
      <c r="F232" s="7" t="s">
        <v>876</v>
      </c>
      <c r="G232" s="7" t="s">
        <v>1148</v>
      </c>
      <c r="H232" s="64" t="s">
        <v>1163</v>
      </c>
    </row>
    <row r="233" spans="1:14" s="7" customFormat="1" x14ac:dyDescent="0.25">
      <c r="A233" s="7">
        <v>189</v>
      </c>
      <c r="B233" s="7" t="s">
        <v>1364</v>
      </c>
      <c r="C233" s="7" t="s">
        <v>555</v>
      </c>
      <c r="D233" s="7" t="s">
        <v>1022</v>
      </c>
      <c r="E233" s="47">
        <v>26850</v>
      </c>
      <c r="F233" s="7" t="s">
        <v>1369</v>
      </c>
      <c r="G233" s="7" t="s">
        <v>1148</v>
      </c>
      <c r="H233" s="64" t="s">
        <v>1163</v>
      </c>
      <c r="M233" s="7">
        <v>10</v>
      </c>
      <c r="N233" s="7">
        <f>SUM(I233:M233)</f>
        <v>10</v>
      </c>
    </row>
    <row r="234" spans="1:14" s="7" customFormat="1" x14ac:dyDescent="0.25">
      <c r="A234" s="7">
        <v>162</v>
      </c>
      <c r="B234" s="3" t="s">
        <v>109</v>
      </c>
      <c r="C234" s="3" t="s">
        <v>110</v>
      </c>
      <c r="D234" s="15" t="s">
        <v>67</v>
      </c>
      <c r="E234" s="16">
        <v>27372</v>
      </c>
      <c r="F234" s="7" t="s">
        <v>111</v>
      </c>
      <c r="G234" s="7" t="s">
        <v>1148</v>
      </c>
      <c r="H234" s="64" t="s">
        <v>1163</v>
      </c>
      <c r="I234" s="7">
        <v>70</v>
      </c>
      <c r="J234" s="7">
        <v>30</v>
      </c>
      <c r="K234" s="7">
        <v>70</v>
      </c>
      <c r="L234" s="7">
        <v>70</v>
      </c>
      <c r="M234" s="7">
        <v>50</v>
      </c>
      <c r="N234" s="7">
        <f>SUM(I234:M234)</f>
        <v>290</v>
      </c>
    </row>
    <row r="235" spans="1:14" s="7" customFormat="1" x14ac:dyDescent="0.25">
      <c r="B235" s="7" t="s">
        <v>1067</v>
      </c>
      <c r="C235" s="7" t="s">
        <v>236</v>
      </c>
      <c r="D235" s="7" t="s">
        <v>1022</v>
      </c>
      <c r="E235" s="52" t="s">
        <v>1068</v>
      </c>
      <c r="F235" s="7" t="s">
        <v>1069</v>
      </c>
      <c r="G235" s="7" t="s">
        <v>1148</v>
      </c>
      <c r="H235" s="64" t="s">
        <v>1163</v>
      </c>
    </row>
    <row r="236" spans="1:14" s="7" customFormat="1" x14ac:dyDescent="0.25">
      <c r="B236" s="17" t="s">
        <v>344</v>
      </c>
      <c r="C236" s="17" t="s">
        <v>330</v>
      </c>
      <c r="D236" s="20" t="s">
        <v>332</v>
      </c>
      <c r="E236" s="19">
        <v>28306</v>
      </c>
      <c r="F236" s="7" t="s">
        <v>345</v>
      </c>
      <c r="G236" s="7" t="s">
        <v>1148</v>
      </c>
      <c r="H236" s="64" t="s">
        <v>1163</v>
      </c>
    </row>
    <row r="237" spans="1:14" s="7" customFormat="1" x14ac:dyDescent="0.25">
      <c r="A237" s="7">
        <v>182</v>
      </c>
      <c r="B237" s="17" t="s">
        <v>1352</v>
      </c>
      <c r="C237" s="17" t="s">
        <v>1353</v>
      </c>
      <c r="D237" s="91" t="s">
        <v>1116</v>
      </c>
      <c r="E237" s="19">
        <v>26726</v>
      </c>
      <c r="G237" s="7" t="s">
        <v>1148</v>
      </c>
      <c r="H237" s="64" t="s">
        <v>1163</v>
      </c>
      <c r="L237" s="7">
        <v>10</v>
      </c>
      <c r="N237" s="7">
        <f>SUM(I237:M237)</f>
        <v>10</v>
      </c>
    </row>
    <row r="238" spans="1:14" s="7" customFormat="1" x14ac:dyDescent="0.25">
      <c r="B238" s="32" t="s">
        <v>953</v>
      </c>
      <c r="C238" s="7" t="s">
        <v>233</v>
      </c>
      <c r="D238" s="7" t="s">
        <v>567</v>
      </c>
      <c r="E238" s="52" t="s">
        <v>954</v>
      </c>
      <c r="F238" s="7" t="s">
        <v>955</v>
      </c>
      <c r="G238" s="7" t="s">
        <v>1148</v>
      </c>
      <c r="H238" s="64" t="s">
        <v>1163</v>
      </c>
    </row>
    <row r="239" spans="1:14" s="7" customFormat="1" x14ac:dyDescent="0.25">
      <c r="B239" s="17" t="s">
        <v>160</v>
      </c>
      <c r="C239" s="17" t="s">
        <v>161</v>
      </c>
      <c r="D239" s="20" t="s">
        <v>153</v>
      </c>
      <c r="E239" s="19">
        <v>27265</v>
      </c>
      <c r="F239" s="7" t="s">
        <v>162</v>
      </c>
      <c r="G239" s="7" t="s">
        <v>1148</v>
      </c>
      <c r="H239" s="64" t="s">
        <v>1163</v>
      </c>
    </row>
    <row r="240" spans="1:14" s="7" customFormat="1" x14ac:dyDescent="0.25">
      <c r="A240" s="7">
        <v>174</v>
      </c>
      <c r="B240" s="7" t="s">
        <v>879</v>
      </c>
      <c r="C240" s="7" t="s">
        <v>880</v>
      </c>
      <c r="D240" s="7" t="s">
        <v>864</v>
      </c>
      <c r="E240" s="47">
        <v>28323</v>
      </c>
      <c r="F240" s="7" t="s">
        <v>881</v>
      </c>
      <c r="G240" s="7" t="s">
        <v>1148</v>
      </c>
      <c r="H240" s="64" t="s">
        <v>1163</v>
      </c>
      <c r="K240" s="7">
        <v>10</v>
      </c>
      <c r="L240" s="7">
        <v>10</v>
      </c>
      <c r="N240" s="7">
        <f>SUM(I240:M240)</f>
        <v>20</v>
      </c>
    </row>
    <row r="241" spans="1:14" s="7" customFormat="1" x14ac:dyDescent="0.25">
      <c r="B241" s="7" t="s">
        <v>1070</v>
      </c>
      <c r="C241" s="7" t="s">
        <v>1071</v>
      </c>
      <c r="D241" s="7" t="s">
        <v>1022</v>
      </c>
      <c r="E241" s="52" t="s">
        <v>1072</v>
      </c>
      <c r="F241" s="7" t="s">
        <v>1073</v>
      </c>
      <c r="G241" s="7" t="s">
        <v>1148</v>
      </c>
      <c r="H241" s="64" t="s">
        <v>1163</v>
      </c>
    </row>
    <row r="242" spans="1:14" s="7" customFormat="1" ht="16.5" x14ac:dyDescent="0.25">
      <c r="B242" s="33" t="s">
        <v>522</v>
      </c>
      <c r="C242" s="33" t="s">
        <v>308</v>
      </c>
      <c r="D242" s="37" t="s">
        <v>489</v>
      </c>
      <c r="E242" s="30">
        <v>27214</v>
      </c>
      <c r="F242" s="7" t="s">
        <v>523</v>
      </c>
      <c r="G242" s="7" t="s">
        <v>1148</v>
      </c>
      <c r="H242" s="64" t="s">
        <v>1163</v>
      </c>
    </row>
    <row r="243" spans="1:14" s="7" customFormat="1" ht="16.5" x14ac:dyDescent="0.25">
      <c r="A243" s="7">
        <v>154</v>
      </c>
      <c r="B243" s="33" t="s">
        <v>1206</v>
      </c>
      <c r="C243" s="33" t="s">
        <v>107</v>
      </c>
      <c r="D243" s="37" t="s">
        <v>839</v>
      </c>
      <c r="E243" s="73" t="s">
        <v>1218</v>
      </c>
      <c r="F243" s="7" t="s">
        <v>1207</v>
      </c>
      <c r="G243" s="7" t="s">
        <v>1148</v>
      </c>
      <c r="H243" s="64" t="s">
        <v>1163</v>
      </c>
      <c r="I243" s="7">
        <v>10</v>
      </c>
      <c r="J243" s="7">
        <v>10</v>
      </c>
      <c r="L243" s="7">
        <v>10</v>
      </c>
      <c r="M243" s="7">
        <v>10</v>
      </c>
      <c r="N243" s="7">
        <f>SUM(I243:M243)</f>
        <v>40</v>
      </c>
    </row>
    <row r="244" spans="1:14" s="7" customFormat="1" x14ac:dyDescent="0.25">
      <c r="B244" s="7" t="s">
        <v>777</v>
      </c>
      <c r="C244" s="7" t="s">
        <v>233</v>
      </c>
      <c r="D244" s="7" t="s">
        <v>489</v>
      </c>
      <c r="E244" s="52" t="s">
        <v>778</v>
      </c>
      <c r="F244" s="7" t="s">
        <v>779</v>
      </c>
      <c r="G244" s="7" t="s">
        <v>1148</v>
      </c>
      <c r="H244" s="64" t="s">
        <v>1163</v>
      </c>
    </row>
    <row r="245" spans="1:14" s="7" customFormat="1" x14ac:dyDescent="0.25">
      <c r="B245" s="27"/>
      <c r="C245" s="27"/>
      <c r="D245" s="29"/>
      <c r="E245" s="40"/>
    </row>
    <row r="246" spans="1:14" s="7" customFormat="1" x14ac:dyDescent="0.25">
      <c r="B246" s="27"/>
      <c r="C246" s="27"/>
      <c r="D246" s="29"/>
      <c r="E246" s="40"/>
    </row>
    <row r="247" spans="1:14" s="7" customFormat="1" x14ac:dyDescent="0.25">
      <c r="B247" s="27"/>
      <c r="C247" s="27"/>
      <c r="D247" s="29"/>
      <c r="E247" s="40"/>
    </row>
    <row r="248" spans="1:14" s="7" customFormat="1" x14ac:dyDescent="0.25">
      <c r="B248" s="27"/>
      <c r="C248" s="27"/>
      <c r="D248" s="29"/>
      <c r="E248" s="40"/>
    </row>
    <row r="249" spans="1:14" s="7" customFormat="1" x14ac:dyDescent="0.25">
      <c r="B249" s="27"/>
      <c r="C249" s="27"/>
      <c r="D249" s="29"/>
      <c r="E249" s="40"/>
    </row>
    <row r="250" spans="1:14" s="7" customFormat="1" x14ac:dyDescent="0.25">
      <c r="B250" s="27"/>
      <c r="C250" s="27"/>
      <c r="D250" s="29"/>
      <c r="E250" s="40"/>
    </row>
    <row r="251" spans="1:14" s="7" customFormat="1" x14ac:dyDescent="0.25">
      <c r="B251" s="27"/>
      <c r="C251" s="27"/>
      <c r="D251" s="29"/>
      <c r="E251" s="40"/>
    </row>
    <row r="252" spans="1:14" s="1" customFormat="1" x14ac:dyDescent="0.25">
      <c r="B252" s="27"/>
      <c r="C252" s="27"/>
      <c r="D252" s="29"/>
      <c r="E252" s="40"/>
      <c r="G252" s="7"/>
    </row>
    <row r="253" spans="1:14" s="1" customFormat="1" x14ac:dyDescent="0.25">
      <c r="B253" s="27"/>
      <c r="C253" s="27"/>
      <c r="D253" s="29"/>
      <c r="E253" s="40"/>
      <c r="G253" s="7"/>
    </row>
    <row r="254" spans="1:14" s="1" customFormat="1" x14ac:dyDescent="0.25">
      <c r="B254" s="27"/>
      <c r="C254" s="27"/>
      <c r="D254" s="29"/>
      <c r="E254" s="40"/>
      <c r="G254" s="7"/>
    </row>
    <row r="255" spans="1:14" s="1" customFormat="1" x14ac:dyDescent="0.25">
      <c r="B255" s="27"/>
      <c r="C255" s="27"/>
      <c r="D255" s="29"/>
      <c r="E255" s="40"/>
      <c r="G255" s="7"/>
    </row>
    <row r="256" spans="1:14" s="1" customFormat="1" x14ac:dyDescent="0.25">
      <c r="B256" s="27"/>
      <c r="C256" s="27"/>
      <c r="D256" s="29"/>
      <c r="E256" s="40"/>
      <c r="G256" s="7"/>
    </row>
    <row r="257" spans="1:838" s="1" customFormat="1" x14ac:dyDescent="0.25">
      <c r="B257" s="27"/>
      <c r="C257" s="27"/>
      <c r="D257" s="29"/>
      <c r="E257" s="40"/>
      <c r="G257" s="7"/>
    </row>
    <row r="258" spans="1:838" s="1" customFormat="1" x14ac:dyDescent="0.25">
      <c r="B258" s="27"/>
      <c r="C258" s="27"/>
      <c r="D258" s="29"/>
      <c r="E258" s="40"/>
      <c r="G258" s="7"/>
    </row>
    <row r="259" spans="1:838" s="1" customFormat="1" x14ac:dyDescent="0.25">
      <c r="B259" s="27"/>
      <c r="C259" s="27"/>
      <c r="D259" s="29"/>
      <c r="E259" s="40"/>
      <c r="G259" s="7"/>
    </row>
    <row r="260" spans="1:838" s="7" customFormat="1" x14ac:dyDescent="0.25">
      <c r="B260" s="27"/>
      <c r="C260" s="27"/>
      <c r="D260" s="29"/>
      <c r="E260" s="40"/>
    </row>
    <row r="261" spans="1:838" s="7" customFormat="1" x14ac:dyDescent="0.25">
      <c r="B261" s="27"/>
      <c r="C261" s="27"/>
      <c r="D261" s="29"/>
      <c r="E261" s="40"/>
    </row>
    <row r="262" spans="1:838" s="74" customFormat="1" x14ac:dyDescent="0.25">
      <c r="A262" s="74" t="s">
        <v>1166</v>
      </c>
      <c r="B262" s="74" t="s">
        <v>1167</v>
      </c>
      <c r="C262" s="74" t="s">
        <v>1180</v>
      </c>
      <c r="D262" s="74" t="s">
        <v>1194</v>
      </c>
      <c r="E262" s="75" t="s">
        <v>1188</v>
      </c>
      <c r="H262" s="7"/>
      <c r="I262" s="7"/>
      <c r="J262" s="7"/>
      <c r="K262" s="7"/>
      <c r="L262" s="7"/>
      <c r="M262" s="7"/>
      <c r="N262" s="7"/>
      <c r="O262" s="7"/>
      <c r="P262" s="7"/>
      <c r="Q262" s="7"/>
      <c r="R262" s="7"/>
      <c r="S262" s="7"/>
      <c r="T262" s="7"/>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c r="AS262" s="7"/>
      <c r="AT262" s="7"/>
      <c r="AU262" s="7"/>
      <c r="AV262" s="7"/>
      <c r="AW262" s="7"/>
      <c r="AX262" s="7"/>
      <c r="AY262" s="7"/>
      <c r="AZ262" s="7"/>
      <c r="BA262" s="7"/>
      <c r="BB262" s="7"/>
      <c r="BC262" s="7"/>
      <c r="BD262" s="7"/>
      <c r="BE262" s="7"/>
      <c r="BF262" s="7"/>
      <c r="BG262" s="7"/>
      <c r="BH262" s="7"/>
      <c r="BI262" s="7"/>
      <c r="BJ262" s="7"/>
      <c r="BK262" s="7"/>
      <c r="BL262" s="7"/>
      <c r="BM262" s="7"/>
      <c r="BN262" s="7"/>
      <c r="BO262" s="7"/>
      <c r="BP262" s="7"/>
      <c r="BQ262" s="7"/>
      <c r="BR262" s="7"/>
      <c r="BS262" s="7"/>
      <c r="BT262" s="7"/>
      <c r="BU262" s="7"/>
      <c r="BV262" s="7"/>
      <c r="BW262" s="7"/>
      <c r="BX262" s="7"/>
      <c r="BY262" s="7"/>
      <c r="BZ262" s="7"/>
      <c r="CA262" s="7"/>
      <c r="CB262" s="7"/>
      <c r="CC262" s="7"/>
      <c r="CD262" s="7"/>
      <c r="CE262" s="7"/>
      <c r="CF262" s="7"/>
      <c r="CG262" s="7"/>
      <c r="CH262" s="7"/>
      <c r="CI262" s="7"/>
      <c r="CJ262" s="7"/>
      <c r="CK262" s="7"/>
      <c r="CL262" s="7"/>
      <c r="CM262" s="7"/>
      <c r="CN262" s="7"/>
      <c r="CO262" s="7"/>
      <c r="CP262" s="7"/>
      <c r="CQ262" s="7"/>
      <c r="CR262" s="7"/>
      <c r="CS262" s="7"/>
      <c r="CT262" s="7"/>
      <c r="CU262" s="7"/>
      <c r="CV262" s="7"/>
      <c r="CW262" s="7"/>
      <c r="CX262" s="7"/>
      <c r="CY262" s="7"/>
      <c r="CZ262" s="7"/>
      <c r="DA262" s="7"/>
      <c r="DB262" s="7"/>
      <c r="DC262" s="7"/>
      <c r="DD262" s="7"/>
      <c r="DE262" s="7"/>
      <c r="DF262" s="7"/>
      <c r="DG262" s="7"/>
      <c r="DH262" s="7"/>
      <c r="DI262" s="7"/>
      <c r="DJ262" s="7"/>
      <c r="DK262" s="7"/>
      <c r="DL262" s="7"/>
      <c r="DM262" s="7"/>
      <c r="DN262" s="7"/>
      <c r="DO262" s="7"/>
      <c r="DP262" s="7"/>
      <c r="DQ262" s="7"/>
      <c r="DR262" s="7"/>
      <c r="DS262" s="7"/>
      <c r="DT262" s="7"/>
      <c r="DU262" s="7"/>
      <c r="DV262" s="7"/>
      <c r="DW262" s="7"/>
      <c r="DX262" s="7"/>
      <c r="DY262" s="7"/>
      <c r="DZ262" s="7"/>
      <c r="EA262" s="7"/>
      <c r="EB262" s="7"/>
      <c r="EC262" s="7"/>
      <c r="ED262" s="7"/>
      <c r="EE262" s="7"/>
      <c r="EF262" s="7"/>
      <c r="EG262" s="7"/>
      <c r="EH262" s="7"/>
      <c r="EI262" s="7"/>
      <c r="EJ262" s="7"/>
      <c r="EK262" s="7"/>
      <c r="EL262" s="7"/>
      <c r="EM262" s="7"/>
      <c r="EN262" s="7"/>
      <c r="EO262" s="7"/>
      <c r="EP262" s="7"/>
      <c r="EQ262" s="7"/>
      <c r="ER262" s="7"/>
      <c r="ES262" s="7"/>
      <c r="ET262" s="7"/>
      <c r="EU262" s="7"/>
      <c r="EV262" s="7"/>
      <c r="EW262" s="7"/>
      <c r="EX262" s="7"/>
      <c r="EY262" s="7"/>
      <c r="EZ262" s="7"/>
      <c r="FA262" s="7"/>
      <c r="FB262" s="7"/>
      <c r="FC262" s="7"/>
      <c r="FD262" s="7"/>
      <c r="FE262" s="7"/>
      <c r="FF262" s="7"/>
      <c r="FG262" s="7"/>
      <c r="FH262" s="7"/>
      <c r="FI262" s="7"/>
      <c r="FJ262" s="7"/>
      <c r="FK262" s="7"/>
      <c r="FL262" s="7"/>
      <c r="FM262" s="7"/>
      <c r="FN262" s="7"/>
      <c r="FO262" s="7"/>
      <c r="FP262" s="7"/>
      <c r="FQ262" s="7"/>
      <c r="FR262" s="7"/>
      <c r="FS262" s="7"/>
      <c r="FT262" s="7"/>
      <c r="FU262" s="7"/>
      <c r="FV262" s="7"/>
      <c r="FW262" s="7"/>
      <c r="FX262" s="7"/>
      <c r="FY262" s="7"/>
      <c r="FZ262" s="7"/>
      <c r="GA262" s="7"/>
      <c r="GB262" s="7"/>
      <c r="GC262" s="7"/>
      <c r="GD262" s="7"/>
      <c r="GE262" s="7"/>
      <c r="GF262" s="7"/>
      <c r="GG262" s="7"/>
      <c r="GH262" s="7"/>
      <c r="GI262" s="7"/>
      <c r="GJ262" s="7"/>
      <c r="GK262" s="7"/>
      <c r="GL262" s="7"/>
      <c r="GM262" s="7"/>
      <c r="GN262" s="7"/>
      <c r="GO262" s="7"/>
      <c r="GP262" s="7"/>
      <c r="GQ262" s="7"/>
      <c r="GR262" s="7"/>
      <c r="GS262" s="7"/>
      <c r="GT262" s="7"/>
      <c r="GU262" s="7"/>
      <c r="GV262" s="7"/>
      <c r="GW262" s="7"/>
      <c r="GX262" s="7"/>
      <c r="GY262" s="7"/>
      <c r="GZ262" s="7"/>
      <c r="HA262" s="7"/>
      <c r="HB262" s="7"/>
      <c r="HC262" s="7"/>
      <c r="HD262" s="7"/>
      <c r="HE262" s="7"/>
      <c r="HF262" s="7"/>
      <c r="HG262" s="7"/>
      <c r="HH262" s="7"/>
      <c r="HI262" s="7"/>
      <c r="HJ262" s="7"/>
      <c r="HK262" s="7"/>
      <c r="HL262" s="7"/>
      <c r="HM262" s="7"/>
      <c r="HN262" s="7"/>
      <c r="HO262" s="7"/>
      <c r="HP262" s="7"/>
      <c r="HQ262" s="7"/>
      <c r="HR262" s="7"/>
      <c r="HS262" s="7"/>
      <c r="HT262" s="7"/>
      <c r="HU262" s="7"/>
      <c r="HV262" s="7"/>
      <c r="HW262" s="7"/>
      <c r="HX262" s="7"/>
      <c r="HY262" s="7"/>
      <c r="HZ262" s="7"/>
      <c r="IA262" s="7"/>
      <c r="IB262" s="7"/>
      <c r="IC262" s="7"/>
      <c r="ID262" s="7"/>
      <c r="IE262" s="7"/>
      <c r="IF262" s="7"/>
      <c r="IG262" s="7"/>
      <c r="IH262" s="7"/>
      <c r="II262" s="7"/>
      <c r="IJ262" s="7"/>
      <c r="IK262" s="7"/>
      <c r="IL262" s="7"/>
      <c r="IM262" s="7"/>
      <c r="IN262" s="7"/>
      <c r="IO262" s="7"/>
      <c r="IP262" s="7"/>
      <c r="IQ262" s="7"/>
      <c r="IR262" s="7"/>
      <c r="IS262" s="7"/>
      <c r="IT262" s="7"/>
      <c r="IU262" s="7"/>
      <c r="IV262" s="7"/>
      <c r="IW262" s="7"/>
      <c r="IX262" s="7"/>
      <c r="IY262" s="7"/>
      <c r="IZ262" s="7"/>
      <c r="JA262" s="7"/>
      <c r="JB262" s="7"/>
      <c r="JC262" s="7"/>
      <c r="JD262" s="7"/>
      <c r="JE262" s="7"/>
      <c r="JF262" s="7"/>
      <c r="JG262" s="7"/>
      <c r="JH262" s="7"/>
      <c r="JI262" s="7"/>
      <c r="JJ262" s="7"/>
      <c r="JK262" s="7"/>
      <c r="JL262" s="7"/>
      <c r="JM262" s="7"/>
      <c r="JN262" s="7"/>
      <c r="JO262" s="7"/>
      <c r="JP262" s="7"/>
      <c r="JQ262" s="7"/>
      <c r="JR262" s="7"/>
      <c r="JS262" s="7"/>
      <c r="JT262" s="7"/>
      <c r="JU262" s="7"/>
      <c r="JV262" s="7"/>
      <c r="JW262" s="7"/>
      <c r="JX262" s="7"/>
      <c r="JY262" s="7"/>
      <c r="JZ262" s="7"/>
      <c r="KA262" s="7"/>
      <c r="KB262" s="7"/>
      <c r="KC262" s="7"/>
      <c r="KD262" s="7"/>
      <c r="KE262" s="7"/>
      <c r="KF262" s="7"/>
      <c r="KG262" s="7"/>
      <c r="KH262" s="7"/>
      <c r="KI262" s="7"/>
      <c r="KJ262" s="7"/>
      <c r="KK262" s="7"/>
      <c r="KL262" s="7"/>
      <c r="KM262" s="7"/>
      <c r="KN262" s="7"/>
      <c r="KO262" s="7"/>
      <c r="KP262" s="7"/>
      <c r="KQ262" s="7"/>
      <c r="KR262" s="7"/>
      <c r="KS262" s="7"/>
      <c r="KT262" s="7"/>
      <c r="KU262" s="7"/>
      <c r="KV262" s="7"/>
      <c r="KW262" s="7"/>
      <c r="KX262" s="7"/>
      <c r="KY262" s="7"/>
      <c r="KZ262" s="7"/>
      <c r="LA262" s="7"/>
      <c r="LB262" s="7"/>
      <c r="LC262" s="7"/>
      <c r="LD262" s="7"/>
      <c r="LE262" s="7"/>
      <c r="LF262" s="7"/>
      <c r="LG262" s="7"/>
      <c r="LH262" s="7"/>
      <c r="LI262" s="7"/>
      <c r="LJ262" s="7"/>
      <c r="LK262" s="7"/>
      <c r="LL262" s="7"/>
      <c r="LM262" s="7"/>
      <c r="LN262" s="7"/>
      <c r="LO262" s="7"/>
      <c r="LP262" s="7"/>
      <c r="LQ262" s="7"/>
      <c r="LR262" s="7"/>
      <c r="LS262" s="7"/>
      <c r="LT262" s="7"/>
      <c r="LU262" s="7"/>
      <c r="LV262" s="7"/>
      <c r="LW262" s="7"/>
      <c r="LX262" s="7"/>
      <c r="LY262" s="7"/>
      <c r="LZ262" s="7"/>
      <c r="MA262" s="7"/>
      <c r="MB262" s="7"/>
      <c r="MC262" s="7"/>
      <c r="MD262" s="7"/>
      <c r="ME262" s="7"/>
      <c r="MF262" s="7"/>
      <c r="MG262" s="7"/>
      <c r="MH262" s="7"/>
      <c r="MI262" s="7"/>
      <c r="MJ262" s="7"/>
      <c r="MK262" s="7"/>
      <c r="ML262" s="7"/>
      <c r="MM262" s="7"/>
      <c r="MN262" s="7"/>
      <c r="MO262" s="7"/>
      <c r="MP262" s="7"/>
      <c r="MQ262" s="7"/>
      <c r="MR262" s="7"/>
      <c r="MS262" s="7"/>
      <c r="MT262" s="7"/>
      <c r="MU262" s="7"/>
      <c r="MV262" s="7"/>
      <c r="MW262" s="7"/>
      <c r="MX262" s="7"/>
      <c r="MY262" s="7"/>
      <c r="MZ262" s="7"/>
      <c r="NA262" s="7"/>
      <c r="NB262" s="7"/>
      <c r="NC262" s="7"/>
      <c r="ND262" s="7"/>
      <c r="NE262" s="7"/>
      <c r="NF262" s="7"/>
      <c r="NG262" s="7"/>
      <c r="NH262" s="7"/>
      <c r="NI262" s="7"/>
      <c r="NJ262" s="7"/>
      <c r="NK262" s="7"/>
      <c r="NL262" s="7"/>
      <c r="NM262" s="7"/>
      <c r="NN262" s="7"/>
      <c r="NO262" s="7"/>
      <c r="NP262" s="7"/>
      <c r="NQ262" s="7"/>
      <c r="NR262" s="7"/>
      <c r="NS262" s="7"/>
      <c r="NT262" s="7"/>
      <c r="NU262" s="7"/>
      <c r="NV262" s="7"/>
      <c r="NW262" s="7"/>
      <c r="NX262" s="7"/>
      <c r="NY262" s="7"/>
      <c r="NZ262" s="7"/>
      <c r="OA262" s="7"/>
      <c r="OB262" s="7"/>
      <c r="OC262" s="7"/>
      <c r="OD262" s="7"/>
      <c r="OE262" s="7"/>
      <c r="OF262" s="7"/>
      <c r="OG262" s="7"/>
      <c r="OH262" s="7"/>
      <c r="OI262" s="7"/>
      <c r="OJ262" s="7"/>
      <c r="OK262" s="7"/>
      <c r="OL262" s="7"/>
      <c r="OM262" s="7"/>
      <c r="ON262" s="7"/>
      <c r="OO262" s="7"/>
      <c r="OP262" s="7"/>
      <c r="OQ262" s="7"/>
      <c r="OR262" s="7"/>
      <c r="OS262" s="7"/>
      <c r="OT262" s="7"/>
      <c r="OU262" s="7"/>
      <c r="OV262" s="7"/>
      <c r="OW262" s="7"/>
      <c r="OX262" s="7"/>
      <c r="OY262" s="7"/>
      <c r="OZ262" s="7"/>
      <c r="PA262" s="7"/>
      <c r="PB262" s="7"/>
      <c r="PC262" s="7"/>
      <c r="PD262" s="7"/>
      <c r="PE262" s="7"/>
      <c r="PF262" s="7"/>
      <c r="PG262" s="7"/>
      <c r="PH262" s="7"/>
      <c r="PI262" s="7"/>
      <c r="PJ262" s="7"/>
      <c r="PK262" s="7"/>
      <c r="PL262" s="7"/>
      <c r="PM262" s="7"/>
      <c r="PN262" s="7"/>
      <c r="PO262" s="7"/>
      <c r="PP262" s="7"/>
      <c r="PQ262" s="7"/>
      <c r="PR262" s="7"/>
      <c r="PS262" s="7"/>
      <c r="PT262" s="7"/>
      <c r="PU262" s="7"/>
      <c r="PV262" s="7"/>
      <c r="PW262" s="7"/>
      <c r="PX262" s="7"/>
      <c r="PY262" s="7"/>
      <c r="PZ262" s="7"/>
      <c r="QA262" s="7"/>
      <c r="QB262" s="7"/>
      <c r="QC262" s="7"/>
      <c r="QD262" s="7"/>
      <c r="QE262" s="7"/>
      <c r="QF262" s="7"/>
      <c r="QG262" s="7"/>
      <c r="QH262" s="7"/>
      <c r="QI262" s="7"/>
      <c r="QJ262" s="7"/>
      <c r="QK262" s="7"/>
      <c r="QL262" s="7"/>
      <c r="QM262" s="7"/>
      <c r="QN262" s="7"/>
      <c r="QO262" s="7"/>
      <c r="QP262" s="7"/>
      <c r="QQ262" s="7"/>
      <c r="QR262" s="7"/>
      <c r="QS262" s="7"/>
      <c r="QT262" s="7"/>
      <c r="QU262" s="7"/>
      <c r="QV262" s="7"/>
      <c r="QW262" s="7"/>
      <c r="QX262" s="7"/>
      <c r="QY262" s="7"/>
      <c r="QZ262" s="7"/>
      <c r="RA262" s="7"/>
      <c r="RB262" s="7"/>
      <c r="RC262" s="7"/>
      <c r="RD262" s="7"/>
      <c r="RE262" s="7"/>
      <c r="RF262" s="7"/>
      <c r="RG262" s="7"/>
      <c r="RH262" s="7"/>
      <c r="RI262" s="7"/>
      <c r="RJ262" s="7"/>
      <c r="RK262" s="7"/>
      <c r="RL262" s="7"/>
      <c r="RM262" s="7"/>
      <c r="RN262" s="7"/>
      <c r="RO262" s="7"/>
      <c r="RP262" s="7"/>
      <c r="RQ262" s="7"/>
      <c r="RR262" s="7"/>
      <c r="RS262" s="7"/>
      <c r="RT262" s="7"/>
      <c r="RU262" s="7"/>
      <c r="RV262" s="7"/>
      <c r="RW262" s="7"/>
      <c r="RX262" s="7"/>
      <c r="RY262" s="7"/>
      <c r="RZ262" s="7"/>
      <c r="SA262" s="7"/>
      <c r="SB262" s="7"/>
      <c r="SC262" s="7"/>
      <c r="SD262" s="7"/>
      <c r="SE262" s="7"/>
      <c r="SF262" s="7"/>
      <c r="SG262" s="7"/>
      <c r="SH262" s="7"/>
      <c r="SI262" s="7"/>
      <c r="SJ262" s="7"/>
      <c r="SK262" s="7"/>
      <c r="SL262" s="7"/>
      <c r="SM262" s="7"/>
      <c r="SN262" s="7"/>
      <c r="SO262" s="7"/>
      <c r="SP262" s="7"/>
      <c r="SQ262" s="7"/>
      <c r="SR262" s="7"/>
      <c r="SS262" s="7"/>
      <c r="ST262" s="7"/>
      <c r="SU262" s="7"/>
      <c r="SV262" s="7"/>
      <c r="SW262" s="7"/>
      <c r="SX262" s="7"/>
      <c r="SY262" s="7"/>
      <c r="SZ262" s="7"/>
      <c r="TA262" s="7"/>
      <c r="TB262" s="7"/>
      <c r="TC262" s="7"/>
      <c r="TD262" s="7"/>
      <c r="TE262" s="7"/>
      <c r="TF262" s="7"/>
      <c r="TG262" s="7"/>
      <c r="TH262" s="7"/>
      <c r="TI262" s="7"/>
      <c r="TJ262" s="7"/>
      <c r="TK262" s="7"/>
      <c r="TL262" s="7"/>
      <c r="TM262" s="7"/>
      <c r="TN262" s="7"/>
      <c r="TO262" s="7"/>
      <c r="TP262" s="7"/>
      <c r="TQ262" s="7"/>
      <c r="TR262" s="7"/>
      <c r="TS262" s="7"/>
      <c r="TT262" s="7"/>
      <c r="TU262" s="7"/>
      <c r="TV262" s="7"/>
      <c r="TW262" s="7"/>
      <c r="TX262" s="7"/>
      <c r="TY262" s="7"/>
      <c r="TZ262" s="7"/>
      <c r="UA262" s="7"/>
      <c r="UB262" s="7"/>
      <c r="UC262" s="7"/>
      <c r="UD262" s="7"/>
      <c r="UE262" s="7"/>
      <c r="UF262" s="7"/>
      <c r="UG262" s="7"/>
      <c r="UH262" s="7"/>
      <c r="UI262" s="7"/>
      <c r="UJ262" s="7"/>
      <c r="UK262" s="7"/>
      <c r="UL262" s="7"/>
      <c r="UM262" s="7"/>
      <c r="UN262" s="7"/>
      <c r="UO262" s="7"/>
      <c r="UP262" s="7"/>
      <c r="UQ262" s="7"/>
      <c r="UR262" s="7"/>
      <c r="US262" s="7"/>
      <c r="UT262" s="7"/>
      <c r="UU262" s="7"/>
      <c r="UV262" s="7"/>
      <c r="UW262" s="7"/>
      <c r="UX262" s="7"/>
      <c r="UY262" s="7"/>
      <c r="UZ262" s="7"/>
      <c r="VA262" s="7"/>
      <c r="VB262" s="7"/>
      <c r="VC262" s="7"/>
      <c r="VD262" s="7"/>
      <c r="VE262" s="7"/>
      <c r="VF262" s="7"/>
      <c r="VG262" s="7"/>
      <c r="VH262" s="7"/>
      <c r="VI262" s="7"/>
      <c r="VJ262" s="7"/>
      <c r="VK262" s="7"/>
      <c r="VL262" s="7"/>
      <c r="VM262" s="7"/>
      <c r="VN262" s="7"/>
      <c r="VO262" s="7"/>
      <c r="VP262" s="7"/>
      <c r="VQ262" s="7"/>
      <c r="VR262" s="7"/>
      <c r="VS262" s="7"/>
      <c r="VT262" s="7"/>
      <c r="VU262" s="7"/>
      <c r="VV262" s="7"/>
      <c r="VW262" s="7"/>
      <c r="VX262" s="7"/>
      <c r="VY262" s="7"/>
      <c r="VZ262" s="7"/>
      <c r="WA262" s="7"/>
      <c r="WB262" s="7"/>
      <c r="WC262" s="7"/>
      <c r="WD262" s="7"/>
      <c r="WE262" s="7"/>
      <c r="WF262" s="7"/>
      <c r="WG262" s="7"/>
      <c r="WH262" s="7"/>
      <c r="WI262" s="7"/>
      <c r="WJ262" s="7"/>
      <c r="WK262" s="7"/>
      <c r="WL262" s="7"/>
      <c r="WM262" s="7"/>
      <c r="WN262" s="7"/>
      <c r="WO262" s="7"/>
      <c r="WP262" s="7"/>
      <c r="WQ262" s="7"/>
      <c r="WR262" s="7"/>
      <c r="WS262" s="7"/>
      <c r="WT262" s="7"/>
      <c r="WU262" s="7"/>
      <c r="WV262" s="7"/>
      <c r="WW262" s="7"/>
      <c r="WX262" s="7"/>
      <c r="WY262" s="7"/>
      <c r="WZ262" s="7"/>
      <c r="XA262" s="7"/>
      <c r="XB262" s="7"/>
      <c r="XC262" s="7"/>
      <c r="XD262" s="7"/>
      <c r="XE262" s="7"/>
      <c r="XF262" s="7"/>
      <c r="XG262" s="7"/>
      <c r="XH262" s="7"/>
      <c r="XI262" s="7"/>
      <c r="XJ262" s="7"/>
      <c r="XK262" s="7"/>
      <c r="XL262" s="7"/>
      <c r="XM262" s="7"/>
      <c r="XN262" s="7"/>
      <c r="XO262" s="7"/>
      <c r="XP262" s="7"/>
      <c r="XQ262" s="7"/>
      <c r="XR262" s="7"/>
      <c r="XS262" s="7"/>
      <c r="XT262" s="7"/>
      <c r="XU262" s="7"/>
      <c r="XV262" s="7"/>
      <c r="XW262" s="7"/>
      <c r="XX262" s="7"/>
      <c r="XY262" s="7"/>
      <c r="XZ262" s="7"/>
      <c r="YA262" s="7"/>
      <c r="YB262" s="7"/>
      <c r="YC262" s="7"/>
      <c r="YD262" s="7"/>
      <c r="YE262" s="7"/>
      <c r="YF262" s="7"/>
      <c r="YG262" s="7"/>
      <c r="YH262" s="7"/>
      <c r="YI262" s="7"/>
      <c r="YJ262" s="7"/>
      <c r="YK262" s="7"/>
      <c r="YL262" s="7"/>
      <c r="YM262" s="7"/>
      <c r="YN262" s="7"/>
      <c r="YO262" s="7"/>
      <c r="YP262" s="7"/>
      <c r="YQ262" s="7"/>
      <c r="YR262" s="7"/>
      <c r="YS262" s="7"/>
      <c r="YT262" s="7"/>
      <c r="YU262" s="7"/>
      <c r="YV262" s="7"/>
      <c r="YW262" s="7"/>
      <c r="YX262" s="7"/>
      <c r="YY262" s="7"/>
      <c r="YZ262" s="7"/>
      <c r="ZA262" s="7"/>
      <c r="ZB262" s="7"/>
      <c r="ZC262" s="7"/>
      <c r="ZD262" s="7"/>
      <c r="ZE262" s="7"/>
      <c r="ZF262" s="7"/>
      <c r="ZG262" s="7"/>
      <c r="ZH262" s="7"/>
      <c r="ZI262" s="7"/>
      <c r="ZJ262" s="7"/>
      <c r="ZK262" s="7"/>
      <c r="ZL262" s="7"/>
      <c r="ZM262" s="7"/>
      <c r="ZN262" s="7"/>
      <c r="ZO262" s="7"/>
      <c r="ZP262" s="7"/>
      <c r="ZQ262" s="7"/>
      <c r="ZR262" s="7"/>
      <c r="ZS262" s="7"/>
      <c r="ZT262" s="7"/>
      <c r="ZU262" s="7"/>
      <c r="ZV262" s="7"/>
      <c r="ZW262" s="7"/>
      <c r="ZX262" s="7"/>
      <c r="ZY262" s="7"/>
      <c r="ZZ262" s="7"/>
      <c r="AAA262" s="7"/>
      <c r="AAB262" s="7"/>
      <c r="AAC262" s="7"/>
      <c r="AAD262" s="7"/>
      <c r="AAE262" s="7"/>
      <c r="AAF262" s="7"/>
      <c r="AAG262" s="7"/>
      <c r="AAH262" s="7"/>
      <c r="AAI262" s="7"/>
      <c r="AAJ262" s="7"/>
      <c r="AAK262" s="7"/>
      <c r="AAL262" s="7"/>
      <c r="AAM262" s="7"/>
      <c r="AAN262" s="7"/>
      <c r="AAO262" s="7"/>
      <c r="AAP262" s="7"/>
      <c r="AAQ262" s="7"/>
      <c r="AAR262" s="7"/>
      <c r="AAS262" s="7"/>
      <c r="AAT262" s="7"/>
      <c r="AAU262" s="7"/>
      <c r="AAV262" s="7"/>
      <c r="AAW262" s="7"/>
      <c r="AAX262" s="7"/>
      <c r="AAY262" s="7"/>
      <c r="AAZ262" s="7"/>
      <c r="ABA262" s="7"/>
      <c r="ABB262" s="7"/>
      <c r="ABC262" s="7"/>
      <c r="ABD262" s="7"/>
      <c r="ABE262" s="7"/>
      <c r="ABF262" s="7"/>
      <c r="ABG262" s="7"/>
      <c r="ABH262" s="7"/>
      <c r="ABI262" s="7"/>
      <c r="ABJ262" s="7"/>
      <c r="ABK262" s="7"/>
      <c r="ABL262" s="7"/>
      <c r="ABM262" s="7"/>
      <c r="ABN262" s="7"/>
      <c r="ABO262" s="7"/>
      <c r="ABP262" s="7"/>
      <c r="ABQ262" s="7"/>
      <c r="ABR262" s="7"/>
      <c r="ABS262" s="7"/>
      <c r="ABT262" s="7"/>
      <c r="ABU262" s="7"/>
      <c r="ABV262" s="7"/>
      <c r="ABW262" s="7"/>
      <c r="ABX262" s="7"/>
      <c r="ABY262" s="7"/>
      <c r="ABZ262" s="7"/>
      <c r="ACA262" s="7"/>
      <c r="ACB262" s="7"/>
      <c r="ACC262" s="7"/>
      <c r="ACD262" s="7"/>
      <c r="ACE262" s="7"/>
      <c r="ACF262" s="7"/>
      <c r="ACG262" s="7"/>
      <c r="ACH262" s="7"/>
      <c r="ACI262" s="7"/>
      <c r="ACJ262" s="7"/>
      <c r="ACK262" s="7"/>
      <c r="ACL262" s="7"/>
      <c r="ACM262" s="7"/>
      <c r="ACN262" s="7"/>
      <c r="ACO262" s="7"/>
      <c r="ACP262" s="7"/>
      <c r="ACQ262" s="7"/>
      <c r="ACR262" s="7"/>
      <c r="ACS262" s="7"/>
      <c r="ACT262" s="7"/>
      <c r="ACU262" s="7"/>
      <c r="ACV262" s="7"/>
      <c r="ACW262" s="7"/>
      <c r="ACX262" s="7"/>
      <c r="ACY262" s="7"/>
      <c r="ACZ262" s="7"/>
      <c r="ADA262" s="7"/>
      <c r="ADB262" s="7"/>
      <c r="ADC262" s="7"/>
      <c r="ADD262" s="7"/>
      <c r="ADE262" s="7"/>
      <c r="ADF262" s="7"/>
      <c r="ADG262" s="7"/>
      <c r="ADH262" s="7"/>
      <c r="ADI262" s="7"/>
      <c r="ADJ262" s="7"/>
      <c r="ADK262" s="7"/>
      <c r="ADL262" s="7"/>
      <c r="ADM262" s="7"/>
      <c r="ADN262" s="7"/>
      <c r="ADO262" s="7"/>
      <c r="ADP262" s="7"/>
      <c r="ADQ262" s="7"/>
      <c r="ADR262" s="7"/>
      <c r="ADS262" s="7"/>
      <c r="ADT262" s="7"/>
      <c r="ADU262" s="7"/>
      <c r="ADV262" s="7"/>
      <c r="ADW262" s="7"/>
      <c r="ADX262" s="7"/>
      <c r="ADY262" s="7"/>
      <c r="ADZ262" s="7"/>
      <c r="AEA262" s="7"/>
      <c r="AEB262" s="7"/>
      <c r="AEC262" s="7"/>
      <c r="AED262" s="7"/>
      <c r="AEE262" s="7"/>
      <c r="AEF262" s="7"/>
      <c r="AEG262" s="7"/>
      <c r="AEH262" s="7"/>
      <c r="AEI262" s="7"/>
      <c r="AEJ262" s="7"/>
      <c r="AEK262" s="7"/>
      <c r="AEL262" s="7"/>
      <c r="AEM262" s="7"/>
      <c r="AEN262" s="7"/>
      <c r="AEO262" s="7"/>
      <c r="AEP262" s="7"/>
      <c r="AEQ262" s="7"/>
      <c r="AER262" s="7"/>
      <c r="AES262" s="7"/>
      <c r="AET262" s="7"/>
      <c r="AEU262" s="7"/>
      <c r="AEV262" s="7"/>
      <c r="AEW262" s="7"/>
      <c r="AEX262" s="7"/>
      <c r="AEY262" s="7"/>
      <c r="AEZ262" s="7"/>
      <c r="AFA262" s="7"/>
      <c r="AFB262" s="7"/>
      <c r="AFC262" s="7"/>
      <c r="AFD262" s="7"/>
      <c r="AFE262" s="7"/>
      <c r="AFF262" s="7"/>
    </row>
    <row r="263" spans="1:838" s="7" customFormat="1" x14ac:dyDescent="0.25">
      <c r="E263" s="52"/>
    </row>
    <row r="264" spans="1:838" s="7" customFormat="1" x14ac:dyDescent="0.25">
      <c r="A264" s="7">
        <v>311</v>
      </c>
      <c r="B264" s="7" t="s">
        <v>1110</v>
      </c>
      <c r="C264" s="7" t="s">
        <v>414</v>
      </c>
      <c r="D264" s="7" t="s">
        <v>1100</v>
      </c>
      <c r="E264" s="52" t="s">
        <v>1111</v>
      </c>
      <c r="F264" s="7" t="s">
        <v>1112</v>
      </c>
      <c r="G264" s="7" t="s">
        <v>1149</v>
      </c>
      <c r="H264" s="7" t="s">
        <v>1166</v>
      </c>
      <c r="J264" s="7">
        <v>10</v>
      </c>
      <c r="K264" s="7">
        <v>10</v>
      </c>
      <c r="L264" s="7">
        <v>10</v>
      </c>
      <c r="M264" s="7">
        <v>20</v>
      </c>
      <c r="N264" s="7">
        <f>SUM(I264:M264)</f>
        <v>50</v>
      </c>
    </row>
    <row r="265" spans="1:838" s="7" customFormat="1" x14ac:dyDescent="0.25">
      <c r="B265" s="7" t="s">
        <v>804</v>
      </c>
      <c r="C265" s="7" t="s">
        <v>657</v>
      </c>
      <c r="D265" s="7" t="s">
        <v>489</v>
      </c>
      <c r="E265" s="52" t="s">
        <v>805</v>
      </c>
      <c r="F265" s="7" t="s">
        <v>806</v>
      </c>
      <c r="G265" s="7" t="s">
        <v>1149</v>
      </c>
      <c r="H265" s="7" t="s">
        <v>1166</v>
      </c>
    </row>
    <row r="266" spans="1:838" s="7" customFormat="1" x14ac:dyDescent="0.25">
      <c r="B266" s="3" t="s">
        <v>549</v>
      </c>
      <c r="C266" s="3" t="s">
        <v>543</v>
      </c>
      <c r="D266" s="28" t="s">
        <v>544</v>
      </c>
      <c r="E266" s="8">
        <v>24999</v>
      </c>
      <c r="F266" s="7" t="s">
        <v>550</v>
      </c>
      <c r="G266" s="7" t="s">
        <v>1149</v>
      </c>
      <c r="H266" s="7" t="s">
        <v>1166</v>
      </c>
    </row>
    <row r="267" spans="1:838" s="7" customFormat="1" x14ac:dyDescent="0.25">
      <c r="A267" s="7">
        <v>312</v>
      </c>
      <c r="B267" s="3" t="s">
        <v>642</v>
      </c>
      <c r="C267" s="3" t="s">
        <v>643</v>
      </c>
      <c r="D267" s="15" t="s">
        <v>639</v>
      </c>
      <c r="E267" s="3" t="s">
        <v>644</v>
      </c>
      <c r="F267" s="7" t="s">
        <v>645</v>
      </c>
      <c r="G267" s="3" t="s">
        <v>1149</v>
      </c>
      <c r="H267" s="7" t="s">
        <v>1166</v>
      </c>
      <c r="K267" s="7">
        <v>10</v>
      </c>
      <c r="N267" s="7">
        <f>SUM(I267:M267)</f>
        <v>10</v>
      </c>
    </row>
    <row r="268" spans="1:838" s="7" customFormat="1" x14ac:dyDescent="0.25">
      <c r="A268" s="81">
        <v>302</v>
      </c>
      <c r="B268" s="89" t="s">
        <v>400</v>
      </c>
      <c r="C268" s="89" t="s">
        <v>401</v>
      </c>
      <c r="D268" s="89" t="s">
        <v>366</v>
      </c>
      <c r="E268" s="90">
        <v>25184</v>
      </c>
      <c r="F268" s="81" t="s">
        <v>402</v>
      </c>
      <c r="G268" s="89" t="s">
        <v>1149</v>
      </c>
      <c r="H268" s="34" t="s">
        <v>1166</v>
      </c>
      <c r="I268" s="7">
        <v>10</v>
      </c>
      <c r="N268" s="7">
        <f>SUM(I268:M268)</f>
        <v>10</v>
      </c>
    </row>
    <row r="269" spans="1:838" s="7" customFormat="1" x14ac:dyDescent="0.25">
      <c r="A269" s="7">
        <v>321</v>
      </c>
      <c r="B269" s="17" t="s">
        <v>325</v>
      </c>
      <c r="C269" s="17" t="s">
        <v>326</v>
      </c>
      <c r="D269" s="20" t="s">
        <v>299</v>
      </c>
      <c r="E269" s="19">
        <v>25228</v>
      </c>
      <c r="F269" s="7" t="s">
        <v>327</v>
      </c>
      <c r="G269" s="7" t="s">
        <v>1149</v>
      </c>
      <c r="H269" s="7" t="s">
        <v>1166</v>
      </c>
      <c r="I269" s="7">
        <v>10</v>
      </c>
      <c r="J269" s="7">
        <v>10</v>
      </c>
      <c r="K269" s="7">
        <v>10</v>
      </c>
      <c r="L269" s="7">
        <v>10</v>
      </c>
      <c r="M269" s="7">
        <v>10</v>
      </c>
      <c r="N269" s="7">
        <f>SUM(I269:M269)</f>
        <v>50</v>
      </c>
    </row>
    <row r="270" spans="1:838" s="7" customFormat="1" x14ac:dyDescent="0.25">
      <c r="B270" s="17" t="s">
        <v>1302</v>
      </c>
      <c r="C270" s="17" t="s">
        <v>687</v>
      </c>
      <c r="D270" s="20" t="s">
        <v>1295</v>
      </c>
      <c r="E270" s="19">
        <v>25115</v>
      </c>
      <c r="F270" s="7" t="s">
        <v>1303</v>
      </c>
      <c r="G270" s="7" t="s">
        <v>1149</v>
      </c>
      <c r="H270" s="7" t="s">
        <v>1166</v>
      </c>
    </row>
    <row r="271" spans="1:838" s="7" customFormat="1" x14ac:dyDescent="0.25">
      <c r="A271" s="7">
        <v>327</v>
      </c>
      <c r="B271" s="6" t="s">
        <v>416</v>
      </c>
      <c r="C271" s="6" t="s">
        <v>417</v>
      </c>
      <c r="D271" s="28" t="s">
        <v>366</v>
      </c>
      <c r="E271" s="30">
        <v>25082</v>
      </c>
      <c r="F271" s="7" t="s">
        <v>418</v>
      </c>
      <c r="G271" s="7" t="s">
        <v>1149</v>
      </c>
      <c r="H271" s="7" t="s">
        <v>1166</v>
      </c>
      <c r="M271" s="7">
        <v>10</v>
      </c>
      <c r="N271" s="7">
        <f>SUM(I271:M271)</f>
        <v>10</v>
      </c>
    </row>
    <row r="272" spans="1:838" s="1" customFormat="1" x14ac:dyDescent="0.25">
      <c r="B272" s="17" t="s">
        <v>353</v>
      </c>
      <c r="C272" s="17" t="s">
        <v>354</v>
      </c>
      <c r="D272" s="20" t="s">
        <v>332</v>
      </c>
      <c r="E272" s="19">
        <v>25334</v>
      </c>
      <c r="F272" s="1" t="s">
        <v>355</v>
      </c>
      <c r="G272" s="7" t="s">
        <v>1149</v>
      </c>
      <c r="H272" s="7" t="s">
        <v>1166</v>
      </c>
    </row>
    <row r="273" spans="1:14" s="1" customFormat="1" x14ac:dyDescent="0.25">
      <c r="B273" s="7" t="s">
        <v>1031</v>
      </c>
      <c r="C273" s="7" t="s">
        <v>278</v>
      </c>
      <c r="D273" s="7" t="s">
        <v>1022</v>
      </c>
      <c r="E273" s="52" t="s">
        <v>1032</v>
      </c>
      <c r="F273" s="1" t="s">
        <v>1033</v>
      </c>
      <c r="G273" s="7" t="s">
        <v>1149</v>
      </c>
      <c r="H273" s="7" t="s">
        <v>1166</v>
      </c>
    </row>
    <row r="274" spans="1:14" s="1" customFormat="1" x14ac:dyDescent="0.25">
      <c r="A274" s="1">
        <v>322</v>
      </c>
      <c r="B274" s="7" t="s">
        <v>1031</v>
      </c>
      <c r="C274" s="7" t="s">
        <v>230</v>
      </c>
      <c r="D274" s="7" t="s">
        <v>1022</v>
      </c>
      <c r="E274" s="4" t="s">
        <v>1034</v>
      </c>
      <c r="F274" s="1" t="s">
        <v>1035</v>
      </c>
      <c r="G274" s="7" t="s">
        <v>1149</v>
      </c>
      <c r="H274" s="7" t="s">
        <v>1166</v>
      </c>
      <c r="L274" s="1">
        <v>10</v>
      </c>
      <c r="M274" s="1">
        <v>10</v>
      </c>
      <c r="N274" s="1">
        <f>SUM(I274:M274)</f>
        <v>20</v>
      </c>
    </row>
    <row r="275" spans="1:14" s="1" customFormat="1" x14ac:dyDescent="0.25">
      <c r="B275" s="31" t="s">
        <v>919</v>
      </c>
      <c r="C275" s="31" t="s">
        <v>236</v>
      </c>
      <c r="D275" s="28" t="s">
        <v>839</v>
      </c>
      <c r="E275" s="39" t="s">
        <v>920</v>
      </c>
      <c r="F275" s="1" t="s">
        <v>921</v>
      </c>
      <c r="G275" s="7" t="s">
        <v>1149</v>
      </c>
      <c r="H275" s="7" t="s">
        <v>1166</v>
      </c>
    </row>
    <row r="276" spans="1:14" s="1" customFormat="1" x14ac:dyDescent="0.25">
      <c r="B276" s="3" t="s">
        <v>686</v>
      </c>
      <c r="C276" s="3" t="s">
        <v>687</v>
      </c>
      <c r="D276" s="15" t="s">
        <v>639</v>
      </c>
      <c r="E276" s="3" t="s">
        <v>688</v>
      </c>
      <c r="F276" s="1" t="s">
        <v>689</v>
      </c>
      <c r="G276" s="3" t="s">
        <v>1149</v>
      </c>
      <c r="H276" s="7" t="s">
        <v>1166</v>
      </c>
    </row>
    <row r="277" spans="1:14" s="1" customFormat="1" x14ac:dyDescent="0.25">
      <c r="A277" s="1">
        <v>310</v>
      </c>
      <c r="B277" s="7" t="s">
        <v>626</v>
      </c>
      <c r="C277" s="7" t="s">
        <v>627</v>
      </c>
      <c r="D277" s="7" t="s">
        <v>597</v>
      </c>
      <c r="E277" s="8">
        <v>24893</v>
      </c>
      <c r="F277" s="1" t="s">
        <v>628</v>
      </c>
      <c r="G277" s="7" t="s">
        <v>1149</v>
      </c>
      <c r="H277" s="7" t="s">
        <v>1166</v>
      </c>
      <c r="I277" s="1">
        <v>10</v>
      </c>
      <c r="K277" s="1">
        <v>10</v>
      </c>
      <c r="L277" s="1">
        <v>10</v>
      </c>
      <c r="N277" s="1">
        <f>SUM(I277:M277)</f>
        <v>30</v>
      </c>
    </row>
    <row r="278" spans="1:14" s="1" customFormat="1" x14ac:dyDescent="0.25">
      <c r="A278" s="1">
        <v>303</v>
      </c>
      <c r="B278" s="17" t="s">
        <v>314</v>
      </c>
      <c r="C278" s="17" t="s">
        <v>49</v>
      </c>
      <c r="D278" s="20" t="s">
        <v>299</v>
      </c>
      <c r="E278" s="19">
        <v>25027</v>
      </c>
      <c r="F278" s="1" t="s">
        <v>315</v>
      </c>
      <c r="G278" s="7" t="s">
        <v>1149</v>
      </c>
      <c r="H278" s="7" t="s">
        <v>1166</v>
      </c>
      <c r="I278" s="1">
        <v>70</v>
      </c>
      <c r="J278" s="1">
        <v>20</v>
      </c>
      <c r="K278" s="1">
        <v>15</v>
      </c>
      <c r="L278" s="1">
        <v>10</v>
      </c>
      <c r="M278" s="1">
        <v>30</v>
      </c>
      <c r="N278" s="1">
        <f>SUM(I278:M278)</f>
        <v>145</v>
      </c>
    </row>
    <row r="279" spans="1:14" s="1" customFormat="1" x14ac:dyDescent="0.25">
      <c r="B279" s="17" t="s">
        <v>170</v>
      </c>
      <c r="C279" s="17" t="s">
        <v>171</v>
      </c>
      <c r="D279" s="20" t="s">
        <v>153</v>
      </c>
      <c r="E279" s="19">
        <v>26256</v>
      </c>
      <c r="F279" s="1" t="s">
        <v>172</v>
      </c>
      <c r="G279" s="7" t="s">
        <v>1149</v>
      </c>
      <c r="H279" s="7" t="s">
        <v>1166</v>
      </c>
    </row>
    <row r="280" spans="1:14" s="1" customFormat="1" ht="16.5" x14ac:dyDescent="0.25">
      <c r="B280" s="33" t="s">
        <v>202</v>
      </c>
      <c r="C280" s="33" t="s">
        <v>193</v>
      </c>
      <c r="D280" s="37" t="s">
        <v>489</v>
      </c>
      <c r="E280" s="6" t="s">
        <v>498</v>
      </c>
      <c r="F280" s="1" t="s">
        <v>499</v>
      </c>
      <c r="G280" s="7" t="s">
        <v>1149</v>
      </c>
      <c r="H280" s="7" t="s">
        <v>1166</v>
      </c>
    </row>
    <row r="281" spans="1:14" s="1" customFormat="1" x14ac:dyDescent="0.25">
      <c r="B281" s="7" t="s">
        <v>712</v>
      </c>
      <c r="C281" s="7" t="s">
        <v>66</v>
      </c>
      <c r="D281" s="7" t="s">
        <v>706</v>
      </c>
      <c r="E281" s="52" t="s">
        <v>713</v>
      </c>
      <c r="F281" s="1" t="s">
        <v>714</v>
      </c>
      <c r="G281" s="7" t="s">
        <v>1149</v>
      </c>
      <c r="H281" s="7" t="s">
        <v>1166</v>
      </c>
    </row>
    <row r="282" spans="1:14" s="1" customFormat="1" x14ac:dyDescent="0.25">
      <c r="B282" s="17" t="s">
        <v>158</v>
      </c>
      <c r="C282" s="17" t="s">
        <v>141</v>
      </c>
      <c r="D282" s="20" t="s">
        <v>153</v>
      </c>
      <c r="E282" s="19">
        <v>26135</v>
      </c>
      <c r="F282" s="1" t="s">
        <v>159</v>
      </c>
      <c r="G282" s="7" t="s">
        <v>1149</v>
      </c>
      <c r="H282" s="7" t="s">
        <v>1166</v>
      </c>
    </row>
    <row r="283" spans="1:14" s="1" customFormat="1" x14ac:dyDescent="0.25">
      <c r="A283" s="1">
        <v>316</v>
      </c>
      <c r="B283" s="13" t="s">
        <v>204</v>
      </c>
      <c r="C283" s="13" t="s">
        <v>205</v>
      </c>
      <c r="D283" s="13" t="s">
        <v>206</v>
      </c>
      <c r="E283" s="14">
        <v>26224</v>
      </c>
      <c r="F283" s="1" t="s">
        <v>207</v>
      </c>
      <c r="G283" s="7" t="s">
        <v>1149</v>
      </c>
      <c r="H283" s="7" t="s">
        <v>1166</v>
      </c>
      <c r="K283" s="1">
        <v>10</v>
      </c>
      <c r="L283" s="1">
        <v>10</v>
      </c>
      <c r="N283" s="1">
        <f>SUM(I283:M283)</f>
        <v>20</v>
      </c>
    </row>
    <row r="284" spans="1:14" s="1" customFormat="1" x14ac:dyDescent="0.25">
      <c r="B284" s="21" t="s">
        <v>1094</v>
      </c>
      <c r="C284" s="21" t="s">
        <v>657</v>
      </c>
      <c r="D284" s="21" t="s">
        <v>1077</v>
      </c>
      <c r="E284" s="2">
        <v>26106</v>
      </c>
      <c r="F284" s="1" t="s">
        <v>1095</v>
      </c>
      <c r="G284" s="46" t="s">
        <v>1149</v>
      </c>
      <c r="H284" s="46" t="s">
        <v>1166</v>
      </c>
    </row>
    <row r="285" spans="1:14" s="1" customFormat="1" x14ac:dyDescent="0.25">
      <c r="B285" s="1" t="s">
        <v>791</v>
      </c>
      <c r="C285" s="1" t="s">
        <v>388</v>
      </c>
      <c r="D285" s="1" t="s">
        <v>489</v>
      </c>
      <c r="E285" s="4" t="s">
        <v>792</v>
      </c>
      <c r="F285" s="1" t="s">
        <v>793</v>
      </c>
      <c r="G285" s="7" t="s">
        <v>1149</v>
      </c>
      <c r="H285" s="7" t="s">
        <v>1166</v>
      </c>
    </row>
    <row r="286" spans="1:14" s="1" customFormat="1" x14ac:dyDescent="0.25">
      <c r="A286" s="1">
        <v>314</v>
      </c>
      <c r="B286" s="3" t="s">
        <v>660</v>
      </c>
      <c r="C286" s="3" t="s">
        <v>388</v>
      </c>
      <c r="D286" s="15" t="s">
        <v>639</v>
      </c>
      <c r="E286" s="16">
        <v>24973</v>
      </c>
      <c r="F286" s="1" t="s">
        <v>661</v>
      </c>
      <c r="G286" s="7" t="s">
        <v>1149</v>
      </c>
      <c r="H286" s="7" t="s">
        <v>1166</v>
      </c>
      <c r="K286" s="1">
        <v>10</v>
      </c>
      <c r="L286" s="1">
        <v>10</v>
      </c>
      <c r="N286" s="1">
        <f>SUM(I286:M286)</f>
        <v>20</v>
      </c>
    </row>
    <row r="287" spans="1:14" s="1" customFormat="1" x14ac:dyDescent="0.25">
      <c r="B287" s="1" t="s">
        <v>572</v>
      </c>
      <c r="C287" s="1" t="s">
        <v>573</v>
      </c>
      <c r="D287" s="1" t="s">
        <v>567</v>
      </c>
      <c r="E287" s="2">
        <v>26373</v>
      </c>
      <c r="F287" s="1" t="s">
        <v>574</v>
      </c>
      <c r="G287" s="7" t="s">
        <v>1149</v>
      </c>
      <c r="H287" s="7" t="s">
        <v>1166</v>
      </c>
    </row>
    <row r="288" spans="1:14" s="7" customFormat="1" x14ac:dyDescent="0.25">
      <c r="B288" s="26" t="s">
        <v>217</v>
      </c>
      <c r="C288" s="26" t="s">
        <v>218</v>
      </c>
      <c r="D288" s="26" t="s">
        <v>206</v>
      </c>
      <c r="E288" s="47">
        <v>26073</v>
      </c>
      <c r="F288" s="7" t="s">
        <v>219</v>
      </c>
      <c r="G288" s="46" t="s">
        <v>1149</v>
      </c>
      <c r="H288" s="46" t="s">
        <v>1166</v>
      </c>
    </row>
    <row r="289" spans="1:14" s="7" customFormat="1" x14ac:dyDescent="0.25">
      <c r="A289" s="7">
        <v>313</v>
      </c>
      <c r="B289" s="7" t="s">
        <v>458</v>
      </c>
      <c r="C289" s="7" t="s">
        <v>459</v>
      </c>
      <c r="D289" s="7" t="s">
        <v>448</v>
      </c>
      <c r="E289" s="52" t="s">
        <v>460</v>
      </c>
      <c r="F289" s="7" t="s">
        <v>461</v>
      </c>
      <c r="G289" s="7" t="s">
        <v>1149</v>
      </c>
      <c r="H289" s="7" t="s">
        <v>1166</v>
      </c>
      <c r="K289" s="7">
        <v>10</v>
      </c>
      <c r="M289" s="7">
        <v>50</v>
      </c>
      <c r="N289" s="7">
        <f>SUM(I289:M289)</f>
        <v>60</v>
      </c>
    </row>
    <row r="290" spans="1:14" s="7" customFormat="1" x14ac:dyDescent="0.25">
      <c r="B290" s="7" t="s">
        <v>1040</v>
      </c>
      <c r="C290" s="7" t="s">
        <v>478</v>
      </c>
      <c r="D290" s="7" t="s">
        <v>1022</v>
      </c>
      <c r="E290" s="52" t="s">
        <v>1041</v>
      </c>
      <c r="F290" s="7" t="s">
        <v>1042</v>
      </c>
      <c r="G290" s="7" t="s">
        <v>1149</v>
      </c>
      <c r="H290" s="7" t="s">
        <v>1166</v>
      </c>
    </row>
    <row r="291" spans="1:14" s="7" customFormat="1" x14ac:dyDescent="0.25">
      <c r="B291" s="32" t="s">
        <v>949</v>
      </c>
      <c r="C291" s="7" t="s">
        <v>253</v>
      </c>
      <c r="D291" s="7" t="s">
        <v>567</v>
      </c>
      <c r="E291" s="52" t="s">
        <v>950</v>
      </c>
      <c r="F291" s="7" t="s">
        <v>951</v>
      </c>
      <c r="G291" s="7" t="s">
        <v>1149</v>
      </c>
      <c r="H291" s="7" t="s">
        <v>1166</v>
      </c>
    </row>
    <row r="292" spans="1:14" s="7" customFormat="1" x14ac:dyDescent="0.25">
      <c r="B292" s="32" t="s">
        <v>949</v>
      </c>
      <c r="C292" s="7" t="s">
        <v>429</v>
      </c>
      <c r="D292" s="7" t="s">
        <v>567</v>
      </c>
      <c r="E292" s="52" t="s">
        <v>559</v>
      </c>
      <c r="F292" s="7" t="s">
        <v>952</v>
      </c>
      <c r="G292" s="7" t="s">
        <v>1149</v>
      </c>
      <c r="H292" s="7" t="s">
        <v>1166</v>
      </c>
    </row>
    <row r="293" spans="1:14" s="7" customFormat="1" x14ac:dyDescent="0.25">
      <c r="B293" s="17" t="s">
        <v>321</v>
      </c>
      <c r="C293" s="17" t="s">
        <v>141</v>
      </c>
      <c r="D293" s="20" t="s">
        <v>332</v>
      </c>
      <c r="E293" s="19">
        <v>25427</v>
      </c>
      <c r="F293" s="7" t="s">
        <v>339</v>
      </c>
      <c r="G293" s="7" t="s">
        <v>1149</v>
      </c>
      <c r="H293" s="7" t="s">
        <v>1166</v>
      </c>
    </row>
    <row r="294" spans="1:14" s="7" customFormat="1" x14ac:dyDescent="0.25">
      <c r="B294" s="53" t="s">
        <v>1172</v>
      </c>
      <c r="C294" s="7" t="s">
        <v>1173</v>
      </c>
      <c r="D294" s="7" t="s">
        <v>1174</v>
      </c>
      <c r="E294" s="52" t="s">
        <v>1175</v>
      </c>
      <c r="G294" s="7" t="s">
        <v>1149</v>
      </c>
      <c r="H294" s="7" t="s">
        <v>1166</v>
      </c>
    </row>
    <row r="295" spans="1:14" s="7" customFormat="1" x14ac:dyDescent="0.25">
      <c r="B295" s="28" t="s">
        <v>225</v>
      </c>
      <c r="C295" s="28" t="s">
        <v>66</v>
      </c>
      <c r="D295" s="28" t="s">
        <v>206</v>
      </c>
      <c r="E295" s="47">
        <v>26038</v>
      </c>
      <c r="F295" s="7" t="s">
        <v>226</v>
      </c>
      <c r="G295" s="7" t="s">
        <v>1149</v>
      </c>
      <c r="H295" s="7" t="s">
        <v>1166</v>
      </c>
    </row>
    <row r="296" spans="1:14" s="7" customFormat="1" x14ac:dyDescent="0.25">
      <c r="B296" s="26" t="s">
        <v>227</v>
      </c>
      <c r="C296" s="26" t="s">
        <v>228</v>
      </c>
      <c r="D296" s="26" t="s">
        <v>206</v>
      </c>
      <c r="E296" s="47">
        <v>25286</v>
      </c>
      <c r="F296" s="7" t="s">
        <v>229</v>
      </c>
      <c r="G296" s="46" t="s">
        <v>1149</v>
      </c>
      <c r="H296" s="46" t="s">
        <v>1166</v>
      </c>
    </row>
    <row r="297" spans="1:14" s="7" customFormat="1" x14ac:dyDescent="0.25">
      <c r="B297" s="7" t="s">
        <v>1050</v>
      </c>
      <c r="C297" s="7" t="s">
        <v>287</v>
      </c>
      <c r="D297" s="7" t="s">
        <v>1022</v>
      </c>
      <c r="E297" s="52" t="s">
        <v>1051</v>
      </c>
      <c r="F297" s="7" t="s">
        <v>1052</v>
      </c>
      <c r="G297" s="7" t="s">
        <v>1149</v>
      </c>
      <c r="H297" s="7" t="s">
        <v>1166</v>
      </c>
    </row>
    <row r="298" spans="1:14" s="7" customFormat="1" x14ac:dyDescent="0.25">
      <c r="B298" s="53" t="s">
        <v>975</v>
      </c>
      <c r="C298" s="7" t="s">
        <v>429</v>
      </c>
      <c r="D298" s="7" t="s">
        <v>567</v>
      </c>
      <c r="E298" s="52" t="s">
        <v>976</v>
      </c>
      <c r="F298" s="7" t="s">
        <v>977</v>
      </c>
      <c r="G298" s="7" t="s">
        <v>1149</v>
      </c>
      <c r="H298" s="7" t="s">
        <v>1166</v>
      </c>
    </row>
    <row r="299" spans="1:14" s="7" customFormat="1" x14ac:dyDescent="0.25">
      <c r="B299" s="7" t="s">
        <v>578</v>
      </c>
      <c r="C299" s="7" t="s">
        <v>193</v>
      </c>
      <c r="D299" s="7" t="s">
        <v>567</v>
      </c>
      <c r="E299" s="8">
        <v>24886</v>
      </c>
      <c r="F299" s="7" t="s">
        <v>579</v>
      </c>
      <c r="G299" s="7" t="s">
        <v>1149</v>
      </c>
      <c r="H299" s="7" t="s">
        <v>1166</v>
      </c>
    </row>
    <row r="300" spans="1:14" s="7" customFormat="1" x14ac:dyDescent="0.25">
      <c r="A300" s="7">
        <v>306</v>
      </c>
      <c r="B300" s="7" t="s">
        <v>995</v>
      </c>
      <c r="C300" s="7" t="s">
        <v>702</v>
      </c>
      <c r="D300" s="7" t="s">
        <v>67</v>
      </c>
      <c r="E300" s="52" t="s">
        <v>996</v>
      </c>
      <c r="F300" s="7" t="s">
        <v>997</v>
      </c>
      <c r="G300" s="7" t="s">
        <v>1149</v>
      </c>
      <c r="H300" s="7" t="s">
        <v>1166</v>
      </c>
      <c r="I300" s="7">
        <v>10</v>
      </c>
      <c r="M300" s="7">
        <v>15</v>
      </c>
      <c r="N300" s="7">
        <f>SUM(I300:M300)</f>
        <v>25</v>
      </c>
    </row>
    <row r="301" spans="1:14" s="7" customFormat="1" x14ac:dyDescent="0.25">
      <c r="B301" s="7" t="s">
        <v>900</v>
      </c>
      <c r="C301" s="7" t="s">
        <v>691</v>
      </c>
      <c r="D301" s="7" t="s">
        <v>864</v>
      </c>
      <c r="E301" s="47">
        <v>26478</v>
      </c>
      <c r="F301" s="7" t="s">
        <v>901</v>
      </c>
      <c r="G301" s="7" t="s">
        <v>1149</v>
      </c>
      <c r="H301" s="7" t="s">
        <v>1166</v>
      </c>
    </row>
    <row r="302" spans="1:14" s="7" customFormat="1" x14ac:dyDescent="0.25">
      <c r="B302" s="17" t="s">
        <v>175</v>
      </c>
      <c r="C302" s="17" t="s">
        <v>176</v>
      </c>
      <c r="D302" s="20" t="s">
        <v>153</v>
      </c>
      <c r="E302" s="19">
        <v>26012</v>
      </c>
      <c r="F302" s="7" t="s">
        <v>177</v>
      </c>
      <c r="G302" s="7" t="s">
        <v>1149</v>
      </c>
      <c r="H302" s="7" t="s">
        <v>1166</v>
      </c>
    </row>
    <row r="303" spans="1:14" s="7" customFormat="1" x14ac:dyDescent="0.25">
      <c r="A303" s="7">
        <v>304</v>
      </c>
      <c r="B303" s="92" t="s">
        <v>53</v>
      </c>
      <c r="C303" s="92" t="s">
        <v>54</v>
      </c>
      <c r="D303" s="28" t="s">
        <v>2</v>
      </c>
      <c r="E303" s="93">
        <v>25420</v>
      </c>
      <c r="F303" s="7" t="s">
        <v>55</v>
      </c>
      <c r="G303" s="7" t="s">
        <v>1149</v>
      </c>
      <c r="H303" s="7" t="s">
        <v>1166</v>
      </c>
      <c r="I303" s="7">
        <v>30</v>
      </c>
      <c r="J303" s="7">
        <v>70</v>
      </c>
      <c r="K303" s="7">
        <v>30</v>
      </c>
      <c r="L303" s="7">
        <v>50</v>
      </c>
      <c r="M303" s="7">
        <v>10</v>
      </c>
      <c r="N303" s="7">
        <f>SUM(I303:M303)</f>
        <v>190</v>
      </c>
    </row>
    <row r="304" spans="1:14" s="7" customFormat="1" x14ac:dyDescent="0.25">
      <c r="B304" s="32" t="s">
        <v>406</v>
      </c>
      <c r="C304" s="7" t="s">
        <v>657</v>
      </c>
      <c r="D304" s="7" t="s">
        <v>567</v>
      </c>
      <c r="E304" s="52" t="s">
        <v>947</v>
      </c>
      <c r="F304" s="7" t="s">
        <v>948</v>
      </c>
      <c r="G304" s="7" t="s">
        <v>1149</v>
      </c>
      <c r="H304" s="7" t="s">
        <v>1166</v>
      </c>
    </row>
    <row r="305" spans="1:14" s="7" customFormat="1" x14ac:dyDescent="0.25">
      <c r="A305" s="7">
        <v>305</v>
      </c>
      <c r="B305" s="7" t="s">
        <v>557</v>
      </c>
      <c r="C305" s="7" t="s">
        <v>290</v>
      </c>
      <c r="D305" s="7" t="s">
        <v>558</v>
      </c>
      <c r="E305" s="52" t="s">
        <v>559</v>
      </c>
      <c r="F305" s="7" t="s">
        <v>560</v>
      </c>
      <c r="G305" s="7" t="s">
        <v>1149</v>
      </c>
      <c r="H305" s="7" t="s">
        <v>1166</v>
      </c>
      <c r="I305" s="7">
        <v>15</v>
      </c>
      <c r="J305" s="7">
        <v>10</v>
      </c>
      <c r="K305" s="7">
        <v>10</v>
      </c>
      <c r="L305" s="7">
        <v>10</v>
      </c>
      <c r="M305" s="7">
        <v>10</v>
      </c>
      <c r="N305" s="7">
        <f>SUM(I305:M305)</f>
        <v>55</v>
      </c>
    </row>
    <row r="306" spans="1:14" s="7" customFormat="1" x14ac:dyDescent="0.25">
      <c r="B306" s="32" t="s">
        <v>969</v>
      </c>
      <c r="C306" s="7" t="s">
        <v>60</v>
      </c>
      <c r="D306" s="7" t="s">
        <v>567</v>
      </c>
      <c r="E306" s="52" t="s">
        <v>970</v>
      </c>
      <c r="F306" s="7" t="s">
        <v>971</v>
      </c>
      <c r="G306" s="7" t="s">
        <v>1149</v>
      </c>
      <c r="H306" s="7" t="s">
        <v>1166</v>
      </c>
    </row>
    <row r="307" spans="1:14" s="7" customFormat="1" x14ac:dyDescent="0.25">
      <c r="A307" s="7">
        <v>307</v>
      </c>
      <c r="B307" s="15" t="s">
        <v>1128</v>
      </c>
      <c r="C307" s="15" t="s">
        <v>360</v>
      </c>
      <c r="D307" s="15" t="s">
        <v>1116</v>
      </c>
      <c r="E307" s="24">
        <v>25359</v>
      </c>
      <c r="F307" s="7" t="s">
        <v>1129</v>
      </c>
      <c r="G307" s="7" t="s">
        <v>1149</v>
      </c>
      <c r="H307" s="7" t="s">
        <v>1166</v>
      </c>
      <c r="I307" s="7">
        <v>50</v>
      </c>
      <c r="J307" s="7">
        <v>30</v>
      </c>
      <c r="K307" s="7">
        <v>10</v>
      </c>
      <c r="L307" s="7">
        <v>20</v>
      </c>
      <c r="M307" s="7">
        <v>10</v>
      </c>
      <c r="N307" s="7">
        <f>SUM(I307:M307)</f>
        <v>120</v>
      </c>
    </row>
    <row r="308" spans="1:14" s="7" customFormat="1" x14ac:dyDescent="0.25">
      <c r="B308" s="38" t="s">
        <v>437</v>
      </c>
      <c r="C308" s="38" t="s">
        <v>438</v>
      </c>
      <c r="D308" s="34" t="s">
        <v>366</v>
      </c>
      <c r="E308" s="38" t="s">
        <v>439</v>
      </c>
      <c r="F308" s="7" t="s">
        <v>440</v>
      </c>
      <c r="G308" s="38" t="s">
        <v>1149</v>
      </c>
      <c r="H308" s="38" t="s">
        <v>1166</v>
      </c>
    </row>
    <row r="309" spans="1:14" s="7" customFormat="1" x14ac:dyDescent="0.25">
      <c r="A309" s="7">
        <v>315</v>
      </c>
      <c r="B309" s="26" t="s">
        <v>289</v>
      </c>
      <c r="C309" s="26" t="s">
        <v>290</v>
      </c>
      <c r="D309" s="28" t="s">
        <v>206</v>
      </c>
      <c r="E309" s="47">
        <v>26001</v>
      </c>
      <c r="F309" s="7" t="s">
        <v>291</v>
      </c>
      <c r="G309" s="7" t="s">
        <v>1149</v>
      </c>
      <c r="H309" s="7" t="s">
        <v>1166</v>
      </c>
      <c r="K309" s="7">
        <v>70</v>
      </c>
      <c r="L309" s="7">
        <v>30</v>
      </c>
      <c r="N309" s="7">
        <f>SUM(I309:M309)</f>
        <v>100</v>
      </c>
    </row>
    <row r="310" spans="1:14" s="7" customFormat="1" x14ac:dyDescent="0.25">
      <c r="A310" s="7">
        <v>318</v>
      </c>
      <c r="B310" s="26" t="s">
        <v>292</v>
      </c>
      <c r="C310" s="26" t="s">
        <v>244</v>
      </c>
      <c r="D310" s="28" t="s">
        <v>206</v>
      </c>
      <c r="E310" s="47">
        <v>25874</v>
      </c>
      <c r="F310" s="7" t="s">
        <v>293</v>
      </c>
      <c r="G310" s="7" t="s">
        <v>1149</v>
      </c>
      <c r="H310" s="7" t="s">
        <v>1166</v>
      </c>
      <c r="K310" s="7">
        <v>20</v>
      </c>
      <c r="L310" s="7">
        <v>70</v>
      </c>
      <c r="N310" s="7">
        <f>SUM(I310:M310)</f>
        <v>90</v>
      </c>
    </row>
    <row r="311" spans="1:14" s="7" customFormat="1" x14ac:dyDescent="0.25">
      <c r="B311" s="17" t="s">
        <v>349</v>
      </c>
      <c r="C311" s="17" t="s">
        <v>168</v>
      </c>
      <c r="D311" s="20" t="s">
        <v>332</v>
      </c>
      <c r="E311" s="19">
        <v>26571</v>
      </c>
      <c r="F311" s="7" t="s">
        <v>350</v>
      </c>
      <c r="G311" s="7" t="s">
        <v>1149</v>
      </c>
      <c r="H311" s="7" t="s">
        <v>1166</v>
      </c>
    </row>
    <row r="312" spans="1:14" s="7" customFormat="1" x14ac:dyDescent="0.25">
      <c r="B312" s="7" t="s">
        <v>580</v>
      </c>
      <c r="C312" s="7" t="s">
        <v>193</v>
      </c>
      <c r="D312" s="7" t="s">
        <v>567</v>
      </c>
      <c r="E312" s="8">
        <v>25163</v>
      </c>
      <c r="F312" s="7" t="s">
        <v>581</v>
      </c>
      <c r="G312" s="7" t="s">
        <v>1149</v>
      </c>
      <c r="H312" s="7" t="s">
        <v>1166</v>
      </c>
    </row>
    <row r="313" spans="1:14" s="7" customFormat="1" x14ac:dyDescent="0.25">
      <c r="B313" s="7" t="s">
        <v>1057</v>
      </c>
      <c r="C313" s="7" t="s">
        <v>857</v>
      </c>
      <c r="D313" s="7" t="s">
        <v>1022</v>
      </c>
      <c r="E313" s="52" t="s">
        <v>1058</v>
      </c>
      <c r="F313" s="7" t="s">
        <v>1059</v>
      </c>
      <c r="G313" s="7" t="s">
        <v>1149</v>
      </c>
      <c r="H313" s="7" t="s">
        <v>1166</v>
      </c>
    </row>
    <row r="314" spans="1:14" s="7" customFormat="1" x14ac:dyDescent="0.25">
      <c r="B314" s="7" t="s">
        <v>582</v>
      </c>
      <c r="C314" s="7" t="s">
        <v>141</v>
      </c>
      <c r="D314" s="7" t="s">
        <v>567</v>
      </c>
      <c r="E314" s="8">
        <v>25045</v>
      </c>
      <c r="F314" s="7" t="s">
        <v>583</v>
      </c>
      <c r="G314" s="7" t="s">
        <v>1149</v>
      </c>
      <c r="H314" s="7" t="s">
        <v>1166</v>
      </c>
    </row>
    <row r="315" spans="1:14" s="7" customFormat="1" x14ac:dyDescent="0.25">
      <c r="A315" s="7">
        <v>308</v>
      </c>
      <c r="B315" s="3" t="s">
        <v>675</v>
      </c>
      <c r="C315" s="3" t="s">
        <v>60</v>
      </c>
      <c r="D315" s="15" t="s">
        <v>639</v>
      </c>
      <c r="E315" s="16">
        <v>25454</v>
      </c>
      <c r="F315" s="7" t="s">
        <v>676</v>
      </c>
      <c r="G315" s="7" t="s">
        <v>1149</v>
      </c>
      <c r="H315" s="7" t="s">
        <v>1166</v>
      </c>
      <c r="K315" s="7">
        <v>10</v>
      </c>
      <c r="N315" s="7">
        <f t="shared" ref="N315:N321" si="1">SUM(I315:M315)</f>
        <v>10</v>
      </c>
    </row>
    <row r="316" spans="1:14" s="7" customFormat="1" x14ac:dyDescent="0.25">
      <c r="A316" s="7">
        <v>325</v>
      </c>
      <c r="B316" s="7" t="s">
        <v>483</v>
      </c>
      <c r="C316" s="7" t="s">
        <v>247</v>
      </c>
      <c r="D316" s="7" t="s">
        <v>448</v>
      </c>
      <c r="E316" s="8">
        <v>25693</v>
      </c>
      <c r="F316" s="7" t="s">
        <v>484</v>
      </c>
      <c r="G316" s="7" t="s">
        <v>1149</v>
      </c>
      <c r="H316" s="7" t="s">
        <v>1166</v>
      </c>
      <c r="I316" s="7">
        <v>10</v>
      </c>
      <c r="L316" s="7">
        <v>10</v>
      </c>
      <c r="M316" s="7">
        <v>10</v>
      </c>
      <c r="N316" s="7">
        <f t="shared" si="1"/>
        <v>30</v>
      </c>
    </row>
    <row r="317" spans="1:14" s="7" customFormat="1" x14ac:dyDescent="0.25">
      <c r="A317" s="7">
        <v>243</v>
      </c>
      <c r="B317" s="27" t="s">
        <v>375</v>
      </c>
      <c r="C317" s="27" t="s">
        <v>287</v>
      </c>
      <c r="D317" s="29" t="s">
        <v>366</v>
      </c>
      <c r="E317" s="40">
        <v>25592</v>
      </c>
      <c r="F317" s="7" t="s">
        <v>376</v>
      </c>
      <c r="G317" s="7" t="s">
        <v>1149</v>
      </c>
      <c r="H317" s="7" t="s">
        <v>1166</v>
      </c>
      <c r="J317" s="7">
        <v>50</v>
      </c>
      <c r="K317" s="7">
        <v>50</v>
      </c>
      <c r="L317" s="7">
        <v>15</v>
      </c>
      <c r="N317" s="7">
        <f t="shared" si="1"/>
        <v>115</v>
      </c>
    </row>
    <row r="318" spans="1:14" s="7" customFormat="1" x14ac:dyDescent="0.25">
      <c r="A318" s="7">
        <v>309</v>
      </c>
      <c r="B318" s="17" t="s">
        <v>150</v>
      </c>
      <c r="C318" s="17" t="s">
        <v>41</v>
      </c>
      <c r="D318" s="20" t="s">
        <v>120</v>
      </c>
      <c r="E318" s="19">
        <v>26223</v>
      </c>
      <c r="F318" s="7" t="s">
        <v>151</v>
      </c>
      <c r="G318" s="7" t="s">
        <v>1149</v>
      </c>
      <c r="H318" s="7" t="s">
        <v>1166</v>
      </c>
      <c r="I318" s="7">
        <v>20</v>
      </c>
      <c r="J318" s="7">
        <v>15</v>
      </c>
      <c r="K318" s="7">
        <v>10</v>
      </c>
      <c r="N318" s="7">
        <f t="shared" si="1"/>
        <v>45</v>
      </c>
    </row>
    <row r="319" spans="1:14" s="7" customFormat="1" x14ac:dyDescent="0.25">
      <c r="A319" s="7">
        <v>320</v>
      </c>
      <c r="B319" s="6" t="s">
        <v>37</v>
      </c>
      <c r="C319" s="6" t="s">
        <v>38</v>
      </c>
      <c r="D319" s="28" t="s">
        <v>2</v>
      </c>
      <c r="E319" s="30">
        <v>25005</v>
      </c>
      <c r="F319" s="7" t="s">
        <v>39</v>
      </c>
      <c r="G319" s="7" t="s">
        <v>1149</v>
      </c>
      <c r="H319" s="7" t="s">
        <v>1166</v>
      </c>
      <c r="J319" s="7">
        <v>10</v>
      </c>
      <c r="L319" s="7">
        <v>10</v>
      </c>
      <c r="M319" s="7">
        <v>70</v>
      </c>
      <c r="N319" s="7">
        <f t="shared" si="1"/>
        <v>90</v>
      </c>
    </row>
    <row r="320" spans="1:14" s="7" customFormat="1" x14ac:dyDescent="0.25">
      <c r="A320" s="7">
        <v>324</v>
      </c>
      <c r="B320" s="7" t="s">
        <v>561</v>
      </c>
      <c r="C320" s="7" t="s">
        <v>562</v>
      </c>
      <c r="D320" s="7" t="s">
        <v>558</v>
      </c>
      <c r="E320" s="52" t="s">
        <v>563</v>
      </c>
      <c r="F320" s="7" t="s">
        <v>564</v>
      </c>
      <c r="G320" s="7" t="s">
        <v>1149</v>
      </c>
      <c r="H320" s="7" t="s">
        <v>1166</v>
      </c>
      <c r="M320" s="7">
        <v>10</v>
      </c>
      <c r="N320" s="7">
        <f t="shared" si="1"/>
        <v>10</v>
      </c>
    </row>
    <row r="321" spans="1:14" s="7" customFormat="1" x14ac:dyDescent="0.25">
      <c r="A321" s="7">
        <v>328</v>
      </c>
      <c r="B321" s="7" t="s">
        <v>1370</v>
      </c>
      <c r="C321" s="7" t="s">
        <v>691</v>
      </c>
      <c r="D321" s="7" t="s">
        <v>299</v>
      </c>
      <c r="E321" s="52" t="s">
        <v>1371</v>
      </c>
      <c r="F321" s="7" t="s">
        <v>1372</v>
      </c>
      <c r="G321" s="7" t="s">
        <v>1149</v>
      </c>
      <c r="H321" s="7" t="s">
        <v>1166</v>
      </c>
      <c r="M321" s="7">
        <v>10</v>
      </c>
      <c r="N321" s="7">
        <f t="shared" si="1"/>
        <v>10</v>
      </c>
    </row>
    <row r="322" spans="1:14" s="7" customFormat="1" x14ac:dyDescent="0.25">
      <c r="B322" s="28" t="s">
        <v>258</v>
      </c>
      <c r="C322" s="28" t="s">
        <v>60</v>
      </c>
      <c r="D322" s="28" t="s">
        <v>206</v>
      </c>
      <c r="E322" s="47">
        <v>25168</v>
      </c>
      <c r="F322" s="7" t="s">
        <v>259</v>
      </c>
      <c r="G322" s="7" t="s">
        <v>1149</v>
      </c>
      <c r="H322" s="7" t="s">
        <v>1166</v>
      </c>
    </row>
    <row r="323" spans="1:14" s="7" customFormat="1" x14ac:dyDescent="0.25">
      <c r="B323" s="7" t="s">
        <v>757</v>
      </c>
      <c r="C323" s="7" t="s">
        <v>260</v>
      </c>
      <c r="D323" s="7" t="s">
        <v>706</v>
      </c>
      <c r="E323" s="52" t="s">
        <v>758</v>
      </c>
      <c r="F323" s="7" t="s">
        <v>759</v>
      </c>
      <c r="G323" s="7" t="s">
        <v>1149</v>
      </c>
      <c r="H323" s="7" t="s">
        <v>1166</v>
      </c>
    </row>
    <row r="324" spans="1:14" s="7" customFormat="1" x14ac:dyDescent="0.25">
      <c r="A324" s="7">
        <v>326</v>
      </c>
      <c r="B324" s="28" t="s">
        <v>282</v>
      </c>
      <c r="C324" s="28" t="s">
        <v>60</v>
      </c>
      <c r="D324" s="28" t="s">
        <v>206</v>
      </c>
      <c r="E324" s="47">
        <v>25314</v>
      </c>
      <c r="F324" s="7" t="s">
        <v>283</v>
      </c>
      <c r="G324" s="7" t="s">
        <v>1149</v>
      </c>
      <c r="H324" s="7" t="s">
        <v>1166</v>
      </c>
      <c r="M324" s="7">
        <v>10</v>
      </c>
      <c r="N324" s="7">
        <f>SUM(I324:M324)</f>
        <v>10</v>
      </c>
    </row>
    <row r="325" spans="1:14" s="7" customFormat="1" x14ac:dyDescent="0.25">
      <c r="A325" s="7">
        <v>317</v>
      </c>
      <c r="B325" s="7" t="s">
        <v>877</v>
      </c>
      <c r="C325" s="7" t="s">
        <v>278</v>
      </c>
      <c r="D325" s="7" t="s">
        <v>864</v>
      </c>
      <c r="E325" s="47">
        <v>25821</v>
      </c>
      <c r="F325" s="7" t="s">
        <v>878</v>
      </c>
      <c r="G325" s="7" t="s">
        <v>1149</v>
      </c>
      <c r="H325" s="7" t="s">
        <v>1166</v>
      </c>
      <c r="K325" s="7">
        <v>10</v>
      </c>
      <c r="L325" s="7">
        <v>10</v>
      </c>
      <c r="N325" s="7">
        <f>SUM(I325:M325)</f>
        <v>20</v>
      </c>
    </row>
    <row r="326" spans="1:14" s="7" customFormat="1" x14ac:dyDescent="0.25">
      <c r="A326" s="7">
        <v>301</v>
      </c>
      <c r="B326" s="7" t="s">
        <v>760</v>
      </c>
      <c r="C326" s="7" t="s">
        <v>388</v>
      </c>
      <c r="D326" s="7" t="s">
        <v>706</v>
      </c>
      <c r="E326" s="52" t="s">
        <v>761</v>
      </c>
      <c r="F326" s="7" t="s">
        <v>762</v>
      </c>
      <c r="G326" s="7" t="s">
        <v>1149</v>
      </c>
      <c r="H326" s="7" t="s">
        <v>1166</v>
      </c>
      <c r="I326" s="7">
        <v>10</v>
      </c>
      <c r="J326" s="7">
        <v>10</v>
      </c>
      <c r="K326" s="7">
        <v>10</v>
      </c>
      <c r="M326" s="7">
        <v>10</v>
      </c>
      <c r="N326" s="7">
        <f>SUM(I326:M326)</f>
        <v>40</v>
      </c>
    </row>
    <row r="327" spans="1:14" s="7" customFormat="1" x14ac:dyDescent="0.25">
      <c r="A327" s="7">
        <v>319</v>
      </c>
      <c r="B327" s="7" t="s">
        <v>1288</v>
      </c>
      <c r="C327" s="7" t="s">
        <v>1289</v>
      </c>
      <c r="D327" s="7" t="s">
        <v>206</v>
      </c>
      <c r="E327" s="52" t="s">
        <v>1290</v>
      </c>
      <c r="F327" s="7" t="s">
        <v>1291</v>
      </c>
      <c r="G327" s="7" t="s">
        <v>1149</v>
      </c>
      <c r="H327" s="7" t="s">
        <v>1166</v>
      </c>
      <c r="L327" s="7">
        <v>10</v>
      </c>
      <c r="M327" s="7">
        <v>10</v>
      </c>
      <c r="N327" s="7">
        <f>SUM(I327:M327)</f>
        <v>20</v>
      </c>
    </row>
    <row r="328" spans="1:14" s="7" customFormat="1" x14ac:dyDescent="0.25">
      <c r="A328" s="7">
        <v>323</v>
      </c>
      <c r="B328" s="3" t="s">
        <v>684</v>
      </c>
      <c r="C328" s="3" t="s">
        <v>236</v>
      </c>
      <c r="D328" s="15" t="s">
        <v>639</v>
      </c>
      <c r="E328" s="16">
        <v>25148</v>
      </c>
      <c r="F328" s="7" t="s">
        <v>685</v>
      </c>
      <c r="G328" s="7" t="s">
        <v>1149</v>
      </c>
      <c r="H328" s="7" t="s">
        <v>1166</v>
      </c>
      <c r="L328" s="7">
        <v>10</v>
      </c>
      <c r="N328" s="7">
        <f>SUM(I328:M328)</f>
        <v>10</v>
      </c>
    </row>
    <row r="329" spans="1:14" s="1" customFormat="1" x14ac:dyDescent="0.25">
      <c r="E329" s="2"/>
      <c r="G329" s="7"/>
      <c r="H329" s="7"/>
    </row>
    <row r="330" spans="1:14" s="1" customFormat="1" x14ac:dyDescent="0.25">
      <c r="E330" s="2"/>
      <c r="G330" s="7"/>
    </row>
    <row r="331" spans="1:14" s="1" customFormat="1" x14ac:dyDescent="0.25">
      <c r="E331" s="2"/>
      <c r="G331" s="7"/>
    </row>
    <row r="332" spans="1:14" s="1" customFormat="1" x14ac:dyDescent="0.25">
      <c r="E332" s="2"/>
      <c r="G332" s="7"/>
    </row>
    <row r="333" spans="1:14" s="1" customFormat="1" x14ac:dyDescent="0.25">
      <c r="E333" s="2"/>
      <c r="G333" s="7"/>
    </row>
    <row r="334" spans="1:14" s="1" customFormat="1" x14ac:dyDescent="0.25">
      <c r="E334" s="2"/>
      <c r="G334" s="7"/>
    </row>
    <row r="335" spans="1:14" s="1" customFormat="1" x14ac:dyDescent="0.25">
      <c r="E335" s="2"/>
      <c r="G335" s="7"/>
    </row>
    <row r="336" spans="1:14" s="1" customFormat="1" x14ac:dyDescent="0.25">
      <c r="E336" s="2"/>
      <c r="G336" s="7"/>
    </row>
    <row r="337" spans="5:7" s="1" customFormat="1" x14ac:dyDescent="0.25">
      <c r="E337" s="2"/>
      <c r="G337" s="7"/>
    </row>
    <row r="338" spans="5:7" s="1" customFormat="1" x14ac:dyDescent="0.25">
      <c r="E338" s="2"/>
      <c r="G338" s="7"/>
    </row>
    <row r="339" spans="5:7" s="1" customFormat="1" x14ac:dyDescent="0.25">
      <c r="E339" s="2"/>
      <c r="G339" s="7"/>
    </row>
    <row r="340" spans="5:7" s="1" customFormat="1" x14ac:dyDescent="0.25">
      <c r="E340" s="2"/>
      <c r="G340" s="7"/>
    </row>
    <row r="341" spans="5:7" s="1" customFormat="1" x14ac:dyDescent="0.25">
      <c r="E341" s="2"/>
      <c r="G341" s="7"/>
    </row>
    <row r="342" spans="5:7" s="1" customFormat="1" x14ac:dyDescent="0.25">
      <c r="E342" s="2"/>
      <c r="G342" s="7"/>
    </row>
    <row r="343" spans="5:7" s="1" customFormat="1" x14ac:dyDescent="0.25">
      <c r="E343" s="2"/>
      <c r="G343" s="7"/>
    </row>
    <row r="344" spans="5:7" s="1" customFormat="1" x14ac:dyDescent="0.25">
      <c r="E344" s="2"/>
      <c r="G344" s="7"/>
    </row>
    <row r="345" spans="5:7" s="1" customFormat="1" x14ac:dyDescent="0.25">
      <c r="E345" s="2"/>
      <c r="G345" s="7"/>
    </row>
    <row r="346" spans="5:7" s="1" customFormat="1" x14ac:dyDescent="0.25">
      <c r="E346" s="2"/>
      <c r="G346" s="7"/>
    </row>
    <row r="347" spans="5:7" s="1" customFormat="1" x14ac:dyDescent="0.25">
      <c r="E347" s="2"/>
      <c r="G347" s="7"/>
    </row>
    <row r="348" spans="5:7" s="1" customFormat="1" x14ac:dyDescent="0.25">
      <c r="E348" s="2"/>
      <c r="G348" s="7"/>
    </row>
    <row r="349" spans="5:7" s="1" customFormat="1" x14ac:dyDescent="0.25">
      <c r="E349" s="2"/>
      <c r="G349" s="7"/>
    </row>
    <row r="350" spans="5:7" s="1" customFormat="1" x14ac:dyDescent="0.25">
      <c r="E350" s="2"/>
      <c r="G350" s="7"/>
    </row>
    <row r="351" spans="5:7" s="1" customFormat="1" x14ac:dyDescent="0.25">
      <c r="E351" s="2"/>
      <c r="G351" s="7"/>
    </row>
    <row r="352" spans="5:7" s="1" customFormat="1" x14ac:dyDescent="0.25">
      <c r="E352" s="2"/>
    </row>
    <row r="353" spans="1:838" s="58" customFormat="1" x14ac:dyDescent="0.25">
      <c r="A353" s="58" t="s">
        <v>1168</v>
      </c>
      <c r="B353" s="58" t="s">
        <v>1183</v>
      </c>
      <c r="C353" s="58" t="s">
        <v>1182</v>
      </c>
      <c r="D353" s="58" t="s">
        <v>1195</v>
      </c>
      <c r="E353" s="59" t="s">
        <v>1189</v>
      </c>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c r="DM353" s="1"/>
      <c r="DN353" s="1"/>
      <c r="DO353" s="1"/>
      <c r="DP353" s="1"/>
      <c r="DQ353" s="1"/>
      <c r="DR353" s="1"/>
      <c r="DS353" s="1"/>
      <c r="DT353" s="1"/>
      <c r="DU353" s="1"/>
      <c r="DV353" s="1"/>
      <c r="DW353" s="1"/>
      <c r="DX353" s="1"/>
      <c r="DY353" s="1"/>
      <c r="DZ353" s="1"/>
      <c r="EA353" s="1"/>
      <c r="EB353" s="1"/>
      <c r="EC353" s="1"/>
      <c r="ED353" s="1"/>
      <c r="EE353" s="1"/>
      <c r="EF353" s="1"/>
      <c r="EG353" s="1"/>
      <c r="EH353" s="1"/>
      <c r="EI353" s="1"/>
      <c r="EJ353" s="1"/>
      <c r="EK353" s="1"/>
      <c r="EL353" s="1"/>
      <c r="EM353" s="1"/>
      <c r="EN353" s="1"/>
      <c r="EO353" s="1"/>
      <c r="EP353" s="1"/>
      <c r="EQ353" s="1"/>
      <c r="ER353" s="1"/>
      <c r="ES353" s="1"/>
      <c r="ET353" s="1"/>
      <c r="EU353" s="1"/>
      <c r="EV353" s="1"/>
      <c r="EW353" s="1"/>
      <c r="EX353" s="1"/>
      <c r="EY353" s="1"/>
      <c r="EZ353" s="1"/>
      <c r="FA353" s="1"/>
      <c r="FB353" s="1"/>
      <c r="FC353" s="1"/>
      <c r="FD353" s="1"/>
      <c r="FE353" s="1"/>
      <c r="FF353" s="1"/>
      <c r="FG353" s="1"/>
      <c r="FH353" s="1"/>
      <c r="FI353" s="1"/>
      <c r="FJ353" s="1"/>
      <c r="FK353" s="1"/>
      <c r="FL353" s="1"/>
      <c r="FM353" s="1"/>
      <c r="FN353" s="1"/>
      <c r="FO353" s="1"/>
      <c r="FP353" s="1"/>
      <c r="FQ353" s="1"/>
      <c r="FR353" s="1"/>
      <c r="FS353" s="1"/>
      <c r="FT353" s="1"/>
      <c r="FU353" s="1"/>
      <c r="FV353" s="1"/>
      <c r="FW353" s="1"/>
      <c r="FX353" s="1"/>
      <c r="FY353" s="1"/>
      <c r="FZ353" s="1"/>
      <c r="GA353" s="1"/>
      <c r="GB353" s="1"/>
      <c r="GC353" s="1"/>
      <c r="GD353" s="1"/>
      <c r="GE353" s="1"/>
      <c r="GF353" s="1"/>
      <c r="GG353" s="1"/>
      <c r="GH353" s="1"/>
      <c r="GI353" s="1"/>
      <c r="GJ353" s="1"/>
      <c r="GK353" s="1"/>
      <c r="GL353" s="1"/>
      <c r="GM353" s="1"/>
      <c r="GN353" s="1"/>
      <c r="GO353" s="1"/>
      <c r="GP353" s="1"/>
      <c r="GQ353" s="1"/>
      <c r="GR353" s="1"/>
      <c r="GS353" s="1"/>
      <c r="GT353" s="1"/>
      <c r="GU353" s="1"/>
      <c r="GV353" s="1"/>
      <c r="GW353" s="1"/>
      <c r="GX353" s="1"/>
      <c r="GY353" s="1"/>
      <c r="GZ353" s="1"/>
      <c r="HA353" s="1"/>
      <c r="HB353" s="1"/>
      <c r="HC353" s="1"/>
      <c r="HD353" s="1"/>
      <c r="HE353" s="1"/>
      <c r="HF353" s="1"/>
      <c r="HG353" s="1"/>
      <c r="HH353" s="1"/>
      <c r="HI353" s="1"/>
      <c r="HJ353" s="1"/>
      <c r="HK353" s="1"/>
      <c r="HL353" s="1"/>
      <c r="HM353" s="1"/>
      <c r="HN353" s="1"/>
      <c r="HO353" s="1"/>
      <c r="HP353" s="1"/>
      <c r="HQ353" s="1"/>
      <c r="HR353" s="1"/>
      <c r="HS353" s="1"/>
      <c r="HT353" s="1"/>
      <c r="HU353" s="1"/>
      <c r="HV353" s="1"/>
      <c r="HW353" s="1"/>
      <c r="HX353" s="1"/>
      <c r="HY353" s="1"/>
      <c r="HZ353" s="1"/>
      <c r="IA353" s="1"/>
      <c r="IB353" s="1"/>
      <c r="IC353" s="1"/>
      <c r="ID353" s="1"/>
      <c r="IE353" s="1"/>
      <c r="IF353" s="1"/>
      <c r="IG353" s="1"/>
      <c r="IH353" s="1"/>
      <c r="II353" s="1"/>
      <c r="IJ353" s="1"/>
      <c r="IK353" s="1"/>
      <c r="IL353" s="1"/>
      <c r="IM353" s="1"/>
      <c r="IN353" s="1"/>
      <c r="IO353" s="1"/>
      <c r="IP353" s="1"/>
      <c r="IQ353" s="1"/>
      <c r="IR353" s="1"/>
      <c r="IS353" s="1"/>
      <c r="IT353" s="1"/>
      <c r="IU353" s="1"/>
      <c r="IV353" s="1"/>
      <c r="IW353" s="1"/>
      <c r="IX353" s="1"/>
      <c r="IY353" s="1"/>
      <c r="IZ353" s="1"/>
      <c r="JA353" s="1"/>
      <c r="JB353" s="1"/>
      <c r="JC353" s="1"/>
      <c r="JD353" s="1"/>
      <c r="JE353" s="1"/>
      <c r="JF353" s="1"/>
      <c r="JG353" s="1"/>
      <c r="JH353" s="1"/>
      <c r="JI353" s="1"/>
      <c r="JJ353" s="1"/>
      <c r="JK353" s="1"/>
      <c r="JL353" s="1"/>
      <c r="JM353" s="1"/>
      <c r="JN353" s="1"/>
      <c r="JO353" s="1"/>
      <c r="JP353" s="1"/>
      <c r="JQ353" s="1"/>
      <c r="JR353" s="1"/>
      <c r="JS353" s="1"/>
      <c r="JT353" s="1"/>
      <c r="JU353" s="1"/>
      <c r="JV353" s="1"/>
      <c r="JW353" s="1"/>
      <c r="JX353" s="1"/>
      <c r="JY353" s="1"/>
      <c r="JZ353" s="1"/>
      <c r="KA353" s="1"/>
      <c r="KB353" s="1"/>
      <c r="KC353" s="1"/>
      <c r="KD353" s="1"/>
      <c r="KE353" s="1"/>
      <c r="KF353" s="1"/>
      <c r="KG353" s="1"/>
      <c r="KH353" s="1"/>
      <c r="KI353" s="1"/>
      <c r="KJ353" s="1"/>
      <c r="KK353" s="1"/>
      <c r="KL353" s="1"/>
      <c r="KM353" s="1"/>
      <c r="KN353" s="1"/>
      <c r="KO353" s="1"/>
      <c r="KP353" s="1"/>
      <c r="KQ353" s="1"/>
      <c r="KR353" s="1"/>
      <c r="KS353" s="1"/>
      <c r="KT353" s="1"/>
      <c r="KU353" s="1"/>
      <c r="KV353" s="1"/>
      <c r="KW353" s="1"/>
      <c r="KX353" s="1"/>
      <c r="KY353" s="1"/>
      <c r="KZ353" s="1"/>
      <c r="LA353" s="1"/>
      <c r="LB353" s="1"/>
      <c r="LC353" s="1"/>
      <c r="LD353" s="1"/>
      <c r="LE353" s="1"/>
      <c r="LF353" s="1"/>
      <c r="LG353" s="1"/>
      <c r="LH353" s="1"/>
      <c r="LI353" s="1"/>
      <c r="LJ353" s="1"/>
      <c r="LK353" s="1"/>
      <c r="LL353" s="1"/>
      <c r="LM353" s="1"/>
      <c r="LN353" s="1"/>
      <c r="LO353" s="1"/>
      <c r="LP353" s="1"/>
      <c r="LQ353" s="1"/>
      <c r="LR353" s="1"/>
      <c r="LS353" s="1"/>
      <c r="LT353" s="1"/>
      <c r="LU353" s="1"/>
      <c r="LV353" s="1"/>
      <c r="LW353" s="1"/>
      <c r="LX353" s="1"/>
      <c r="LY353" s="1"/>
      <c r="LZ353" s="1"/>
      <c r="MA353" s="1"/>
      <c r="MB353" s="1"/>
      <c r="MC353" s="1"/>
      <c r="MD353" s="1"/>
      <c r="ME353" s="1"/>
      <c r="MF353" s="1"/>
      <c r="MG353" s="1"/>
      <c r="MH353" s="1"/>
      <c r="MI353" s="1"/>
      <c r="MJ353" s="1"/>
      <c r="MK353" s="1"/>
      <c r="ML353" s="1"/>
      <c r="MM353" s="1"/>
      <c r="MN353" s="1"/>
      <c r="MO353" s="1"/>
      <c r="MP353" s="1"/>
      <c r="MQ353" s="1"/>
      <c r="MR353" s="1"/>
      <c r="MS353" s="1"/>
      <c r="MT353" s="1"/>
      <c r="MU353" s="1"/>
      <c r="MV353" s="1"/>
      <c r="MW353" s="1"/>
      <c r="MX353" s="1"/>
      <c r="MY353" s="1"/>
      <c r="MZ353" s="1"/>
      <c r="NA353" s="1"/>
      <c r="NB353" s="1"/>
      <c r="NC353" s="1"/>
      <c r="ND353" s="1"/>
      <c r="NE353" s="1"/>
      <c r="NF353" s="1"/>
      <c r="NG353" s="1"/>
      <c r="NH353" s="1"/>
      <c r="NI353" s="1"/>
      <c r="NJ353" s="1"/>
      <c r="NK353" s="1"/>
      <c r="NL353" s="1"/>
      <c r="NM353" s="1"/>
      <c r="NN353" s="1"/>
      <c r="NO353" s="1"/>
      <c r="NP353" s="1"/>
      <c r="NQ353" s="1"/>
      <c r="NR353" s="1"/>
      <c r="NS353" s="1"/>
      <c r="NT353" s="1"/>
      <c r="NU353" s="1"/>
      <c r="NV353" s="1"/>
      <c r="NW353" s="1"/>
      <c r="NX353" s="1"/>
      <c r="NY353" s="1"/>
      <c r="NZ353" s="1"/>
      <c r="OA353" s="1"/>
      <c r="OB353" s="1"/>
      <c r="OC353" s="1"/>
      <c r="OD353" s="1"/>
      <c r="OE353" s="1"/>
      <c r="OF353" s="1"/>
      <c r="OG353" s="1"/>
      <c r="OH353" s="1"/>
      <c r="OI353" s="1"/>
      <c r="OJ353" s="1"/>
      <c r="OK353" s="1"/>
      <c r="OL353" s="1"/>
      <c r="OM353" s="1"/>
      <c r="ON353" s="1"/>
      <c r="OO353" s="1"/>
      <c r="OP353" s="1"/>
      <c r="OQ353" s="1"/>
      <c r="OR353" s="1"/>
      <c r="OS353" s="1"/>
      <c r="OT353" s="1"/>
      <c r="OU353" s="1"/>
      <c r="OV353" s="1"/>
      <c r="OW353" s="1"/>
      <c r="OX353" s="1"/>
      <c r="OY353" s="1"/>
      <c r="OZ353" s="1"/>
      <c r="PA353" s="1"/>
      <c r="PB353" s="1"/>
      <c r="PC353" s="1"/>
      <c r="PD353" s="1"/>
      <c r="PE353" s="1"/>
      <c r="PF353" s="1"/>
      <c r="PG353" s="1"/>
      <c r="PH353" s="1"/>
      <c r="PI353" s="1"/>
      <c r="PJ353" s="1"/>
      <c r="PK353" s="1"/>
      <c r="PL353" s="1"/>
      <c r="PM353" s="1"/>
      <c r="PN353" s="1"/>
      <c r="PO353" s="1"/>
      <c r="PP353" s="1"/>
      <c r="PQ353" s="1"/>
      <c r="PR353" s="1"/>
      <c r="PS353" s="1"/>
      <c r="PT353" s="1"/>
      <c r="PU353" s="1"/>
      <c r="PV353" s="1"/>
      <c r="PW353" s="1"/>
      <c r="PX353" s="1"/>
      <c r="PY353" s="1"/>
      <c r="PZ353" s="1"/>
      <c r="QA353" s="1"/>
      <c r="QB353" s="1"/>
      <c r="QC353" s="1"/>
      <c r="QD353" s="1"/>
      <c r="QE353" s="1"/>
      <c r="QF353" s="1"/>
      <c r="QG353" s="1"/>
      <c r="QH353" s="1"/>
      <c r="QI353" s="1"/>
      <c r="QJ353" s="1"/>
      <c r="QK353" s="1"/>
      <c r="QL353" s="1"/>
      <c r="QM353" s="1"/>
      <c r="QN353" s="1"/>
      <c r="QO353" s="1"/>
      <c r="QP353" s="1"/>
      <c r="QQ353" s="1"/>
      <c r="QR353" s="1"/>
      <c r="QS353" s="1"/>
      <c r="QT353" s="1"/>
      <c r="QU353" s="1"/>
      <c r="QV353" s="1"/>
      <c r="QW353" s="1"/>
      <c r="QX353" s="1"/>
      <c r="QY353" s="1"/>
      <c r="QZ353" s="1"/>
      <c r="RA353" s="1"/>
      <c r="RB353" s="1"/>
      <c r="RC353" s="1"/>
      <c r="RD353" s="1"/>
      <c r="RE353" s="1"/>
      <c r="RF353" s="1"/>
      <c r="RG353" s="1"/>
      <c r="RH353" s="1"/>
      <c r="RI353" s="1"/>
      <c r="RJ353" s="1"/>
      <c r="RK353" s="1"/>
      <c r="RL353" s="1"/>
      <c r="RM353" s="1"/>
      <c r="RN353" s="1"/>
      <c r="RO353" s="1"/>
      <c r="RP353" s="1"/>
      <c r="RQ353" s="1"/>
      <c r="RR353" s="1"/>
      <c r="RS353" s="1"/>
      <c r="RT353" s="1"/>
      <c r="RU353" s="1"/>
      <c r="RV353" s="1"/>
      <c r="RW353" s="1"/>
      <c r="RX353" s="1"/>
      <c r="RY353" s="1"/>
      <c r="RZ353" s="1"/>
      <c r="SA353" s="1"/>
      <c r="SB353" s="1"/>
      <c r="SC353" s="1"/>
      <c r="SD353" s="1"/>
      <c r="SE353" s="1"/>
      <c r="SF353" s="1"/>
      <c r="SG353" s="1"/>
      <c r="SH353" s="1"/>
      <c r="SI353" s="1"/>
      <c r="SJ353" s="1"/>
      <c r="SK353" s="1"/>
      <c r="SL353" s="1"/>
      <c r="SM353" s="1"/>
      <c r="SN353" s="1"/>
      <c r="SO353" s="1"/>
      <c r="SP353" s="1"/>
      <c r="SQ353" s="1"/>
      <c r="SR353" s="1"/>
      <c r="SS353" s="1"/>
      <c r="ST353" s="1"/>
      <c r="SU353" s="1"/>
      <c r="SV353" s="1"/>
      <c r="SW353" s="1"/>
      <c r="SX353" s="1"/>
      <c r="SY353" s="1"/>
      <c r="SZ353" s="1"/>
      <c r="TA353" s="1"/>
      <c r="TB353" s="1"/>
      <c r="TC353" s="1"/>
      <c r="TD353" s="1"/>
      <c r="TE353" s="1"/>
      <c r="TF353" s="1"/>
      <c r="TG353" s="1"/>
      <c r="TH353" s="1"/>
      <c r="TI353" s="1"/>
      <c r="TJ353" s="1"/>
      <c r="TK353" s="1"/>
      <c r="TL353" s="1"/>
      <c r="TM353" s="1"/>
      <c r="TN353" s="1"/>
      <c r="TO353" s="1"/>
      <c r="TP353" s="1"/>
      <c r="TQ353" s="1"/>
      <c r="TR353" s="1"/>
      <c r="TS353" s="1"/>
      <c r="TT353" s="1"/>
      <c r="TU353" s="1"/>
      <c r="TV353" s="1"/>
      <c r="TW353" s="1"/>
      <c r="TX353" s="1"/>
      <c r="TY353" s="1"/>
      <c r="TZ353" s="1"/>
      <c r="UA353" s="1"/>
      <c r="UB353" s="1"/>
      <c r="UC353" s="1"/>
      <c r="UD353" s="1"/>
      <c r="UE353" s="1"/>
      <c r="UF353" s="1"/>
      <c r="UG353" s="1"/>
      <c r="UH353" s="1"/>
      <c r="UI353" s="1"/>
      <c r="UJ353" s="1"/>
      <c r="UK353" s="1"/>
      <c r="UL353" s="1"/>
      <c r="UM353" s="1"/>
      <c r="UN353" s="1"/>
      <c r="UO353" s="1"/>
      <c r="UP353" s="1"/>
      <c r="UQ353" s="1"/>
      <c r="UR353" s="1"/>
      <c r="US353" s="1"/>
      <c r="UT353" s="1"/>
      <c r="UU353" s="1"/>
      <c r="UV353" s="1"/>
      <c r="UW353" s="1"/>
      <c r="UX353" s="1"/>
      <c r="UY353" s="1"/>
      <c r="UZ353" s="1"/>
      <c r="VA353" s="1"/>
      <c r="VB353" s="1"/>
      <c r="VC353" s="1"/>
      <c r="VD353" s="1"/>
      <c r="VE353" s="1"/>
      <c r="VF353" s="1"/>
      <c r="VG353" s="1"/>
      <c r="VH353" s="1"/>
      <c r="VI353" s="1"/>
      <c r="VJ353" s="1"/>
      <c r="VK353" s="1"/>
      <c r="VL353" s="1"/>
      <c r="VM353" s="1"/>
      <c r="VN353" s="1"/>
      <c r="VO353" s="1"/>
      <c r="VP353" s="1"/>
      <c r="VQ353" s="1"/>
      <c r="VR353" s="1"/>
      <c r="VS353" s="1"/>
      <c r="VT353" s="1"/>
      <c r="VU353" s="1"/>
      <c r="VV353" s="1"/>
      <c r="VW353" s="1"/>
      <c r="VX353" s="1"/>
      <c r="VY353" s="1"/>
      <c r="VZ353" s="1"/>
      <c r="WA353" s="1"/>
      <c r="WB353" s="1"/>
      <c r="WC353" s="1"/>
      <c r="WD353" s="1"/>
      <c r="WE353" s="1"/>
      <c r="WF353" s="1"/>
      <c r="WG353" s="1"/>
      <c r="WH353" s="1"/>
      <c r="WI353" s="1"/>
      <c r="WJ353" s="1"/>
      <c r="WK353" s="1"/>
      <c r="WL353" s="1"/>
      <c r="WM353" s="1"/>
      <c r="WN353" s="1"/>
      <c r="WO353" s="1"/>
      <c r="WP353" s="1"/>
      <c r="WQ353" s="1"/>
      <c r="WR353" s="1"/>
      <c r="WS353" s="1"/>
      <c r="WT353" s="1"/>
      <c r="WU353" s="1"/>
      <c r="WV353" s="1"/>
      <c r="WW353" s="1"/>
      <c r="WX353" s="1"/>
      <c r="WY353" s="1"/>
      <c r="WZ353" s="1"/>
      <c r="XA353" s="1"/>
      <c r="XB353" s="1"/>
      <c r="XC353" s="1"/>
      <c r="XD353" s="1"/>
      <c r="XE353" s="1"/>
      <c r="XF353" s="1"/>
      <c r="XG353" s="1"/>
      <c r="XH353" s="1"/>
      <c r="XI353" s="1"/>
      <c r="XJ353" s="1"/>
      <c r="XK353" s="1"/>
      <c r="XL353" s="1"/>
      <c r="XM353" s="1"/>
      <c r="XN353" s="1"/>
      <c r="XO353" s="1"/>
      <c r="XP353" s="1"/>
      <c r="XQ353" s="1"/>
      <c r="XR353" s="1"/>
      <c r="XS353" s="1"/>
      <c r="XT353" s="1"/>
      <c r="XU353" s="1"/>
      <c r="XV353" s="1"/>
      <c r="XW353" s="1"/>
      <c r="XX353" s="1"/>
      <c r="XY353" s="1"/>
      <c r="XZ353" s="1"/>
      <c r="YA353" s="1"/>
      <c r="YB353" s="1"/>
      <c r="YC353" s="1"/>
      <c r="YD353" s="1"/>
      <c r="YE353" s="1"/>
      <c r="YF353" s="1"/>
      <c r="YG353" s="1"/>
      <c r="YH353" s="1"/>
      <c r="YI353" s="1"/>
      <c r="YJ353" s="1"/>
      <c r="YK353" s="1"/>
      <c r="YL353" s="1"/>
      <c r="YM353" s="1"/>
      <c r="YN353" s="1"/>
      <c r="YO353" s="1"/>
      <c r="YP353" s="1"/>
      <c r="YQ353" s="1"/>
      <c r="YR353" s="1"/>
      <c r="YS353" s="1"/>
      <c r="YT353" s="1"/>
      <c r="YU353" s="1"/>
      <c r="YV353" s="1"/>
      <c r="YW353" s="1"/>
      <c r="YX353" s="1"/>
      <c r="YY353" s="1"/>
      <c r="YZ353" s="1"/>
      <c r="ZA353" s="1"/>
      <c r="ZB353" s="1"/>
      <c r="ZC353" s="1"/>
      <c r="ZD353" s="1"/>
      <c r="ZE353" s="1"/>
      <c r="ZF353" s="1"/>
      <c r="ZG353" s="1"/>
      <c r="ZH353" s="1"/>
      <c r="ZI353" s="1"/>
      <c r="ZJ353" s="1"/>
      <c r="ZK353" s="1"/>
      <c r="ZL353" s="1"/>
      <c r="ZM353" s="1"/>
      <c r="ZN353" s="1"/>
      <c r="ZO353" s="1"/>
      <c r="ZP353" s="1"/>
      <c r="ZQ353" s="1"/>
      <c r="ZR353" s="1"/>
      <c r="ZS353" s="1"/>
      <c r="ZT353" s="1"/>
      <c r="ZU353" s="1"/>
      <c r="ZV353" s="1"/>
      <c r="ZW353" s="1"/>
      <c r="ZX353" s="1"/>
      <c r="ZY353" s="1"/>
      <c r="ZZ353" s="1"/>
      <c r="AAA353" s="1"/>
      <c r="AAB353" s="1"/>
      <c r="AAC353" s="1"/>
      <c r="AAD353" s="1"/>
      <c r="AAE353" s="1"/>
      <c r="AAF353" s="1"/>
      <c r="AAG353" s="1"/>
      <c r="AAH353" s="1"/>
      <c r="AAI353" s="1"/>
      <c r="AAJ353" s="1"/>
      <c r="AAK353" s="1"/>
      <c r="AAL353" s="1"/>
      <c r="AAM353" s="1"/>
      <c r="AAN353" s="1"/>
      <c r="AAO353" s="1"/>
      <c r="AAP353" s="1"/>
      <c r="AAQ353" s="1"/>
      <c r="AAR353" s="1"/>
      <c r="AAS353" s="1"/>
      <c r="AAT353" s="1"/>
      <c r="AAU353" s="1"/>
      <c r="AAV353" s="1"/>
      <c r="AAW353" s="1"/>
      <c r="AAX353" s="1"/>
      <c r="AAY353" s="1"/>
      <c r="AAZ353" s="1"/>
      <c r="ABA353" s="1"/>
      <c r="ABB353" s="1"/>
      <c r="ABC353" s="1"/>
      <c r="ABD353" s="1"/>
      <c r="ABE353" s="1"/>
      <c r="ABF353" s="1"/>
      <c r="ABG353" s="1"/>
      <c r="ABH353" s="1"/>
      <c r="ABI353" s="1"/>
      <c r="ABJ353" s="1"/>
      <c r="ABK353" s="1"/>
      <c r="ABL353" s="1"/>
      <c r="ABM353" s="1"/>
      <c r="ABN353" s="1"/>
      <c r="ABO353" s="1"/>
      <c r="ABP353" s="1"/>
      <c r="ABQ353" s="1"/>
      <c r="ABR353" s="1"/>
      <c r="ABS353" s="1"/>
      <c r="ABT353" s="1"/>
      <c r="ABU353" s="1"/>
      <c r="ABV353" s="1"/>
      <c r="ABW353" s="1"/>
      <c r="ABX353" s="1"/>
      <c r="ABY353" s="1"/>
      <c r="ABZ353" s="1"/>
      <c r="ACA353" s="1"/>
      <c r="ACB353" s="1"/>
      <c r="ACC353" s="1"/>
      <c r="ACD353" s="1"/>
      <c r="ACE353" s="1"/>
      <c r="ACF353" s="1"/>
      <c r="ACG353" s="1"/>
      <c r="ACH353" s="1"/>
      <c r="ACI353" s="1"/>
      <c r="ACJ353" s="1"/>
      <c r="ACK353" s="1"/>
      <c r="ACL353" s="1"/>
      <c r="ACM353" s="1"/>
      <c r="ACN353" s="1"/>
      <c r="ACO353" s="1"/>
      <c r="ACP353" s="1"/>
      <c r="ACQ353" s="1"/>
      <c r="ACR353" s="1"/>
      <c r="ACS353" s="1"/>
      <c r="ACT353" s="1"/>
      <c r="ACU353" s="1"/>
      <c r="ACV353" s="1"/>
      <c r="ACW353" s="1"/>
      <c r="ACX353" s="1"/>
      <c r="ACY353" s="1"/>
      <c r="ACZ353" s="1"/>
      <c r="ADA353" s="1"/>
      <c r="ADB353" s="1"/>
      <c r="ADC353" s="1"/>
      <c r="ADD353" s="1"/>
      <c r="ADE353" s="1"/>
      <c r="ADF353" s="1"/>
      <c r="ADG353" s="1"/>
      <c r="ADH353" s="1"/>
      <c r="ADI353" s="1"/>
      <c r="ADJ353" s="1"/>
      <c r="ADK353" s="1"/>
      <c r="ADL353" s="1"/>
      <c r="ADM353" s="1"/>
      <c r="ADN353" s="1"/>
      <c r="ADO353" s="1"/>
      <c r="ADP353" s="1"/>
      <c r="ADQ353" s="1"/>
      <c r="ADR353" s="1"/>
      <c r="ADS353" s="1"/>
      <c r="ADT353" s="1"/>
      <c r="ADU353" s="1"/>
      <c r="ADV353" s="1"/>
      <c r="ADW353" s="1"/>
      <c r="ADX353" s="1"/>
      <c r="ADY353" s="1"/>
      <c r="ADZ353" s="1"/>
      <c r="AEA353" s="1"/>
      <c r="AEB353" s="1"/>
      <c r="AEC353" s="1"/>
      <c r="AED353" s="1"/>
      <c r="AEE353" s="1"/>
      <c r="AEF353" s="1"/>
      <c r="AEG353" s="1"/>
      <c r="AEH353" s="1"/>
      <c r="AEI353" s="1"/>
      <c r="AEJ353" s="1"/>
      <c r="AEK353" s="1"/>
      <c r="AEL353" s="1"/>
      <c r="AEM353" s="1"/>
      <c r="AEN353" s="1"/>
      <c r="AEO353" s="1"/>
      <c r="AEP353" s="1"/>
      <c r="AEQ353" s="1"/>
      <c r="AER353" s="1"/>
      <c r="AES353" s="1"/>
      <c r="AET353" s="1"/>
      <c r="AEU353" s="1"/>
      <c r="AEV353" s="1"/>
      <c r="AEW353" s="1"/>
      <c r="AEX353" s="1"/>
      <c r="AEY353" s="1"/>
      <c r="AEZ353" s="1"/>
      <c r="AFA353" s="1"/>
      <c r="AFB353" s="1"/>
      <c r="AFC353" s="1"/>
      <c r="AFD353" s="1"/>
      <c r="AFE353" s="1"/>
      <c r="AFF353" s="1"/>
    </row>
    <row r="354" spans="1:838" s="1" customFormat="1" x14ac:dyDescent="0.25">
      <c r="E354" s="2"/>
    </row>
    <row r="355" spans="1:838" s="1" customFormat="1" x14ac:dyDescent="0.25">
      <c r="A355" s="1">
        <v>271</v>
      </c>
      <c r="B355" s="1" t="s">
        <v>1021</v>
      </c>
      <c r="C355" s="1" t="s">
        <v>247</v>
      </c>
      <c r="D355" s="1" t="s">
        <v>1022</v>
      </c>
      <c r="E355" s="4" t="s">
        <v>1023</v>
      </c>
      <c r="F355" s="1" t="s">
        <v>1024</v>
      </c>
      <c r="G355" s="1" t="s">
        <v>1150</v>
      </c>
      <c r="H355" s="1" t="s">
        <v>1168</v>
      </c>
      <c r="M355" s="1">
        <v>10</v>
      </c>
      <c r="N355" s="1">
        <f>SUM(I355:M355)</f>
        <v>10</v>
      </c>
    </row>
    <row r="356" spans="1:838" s="1" customFormat="1" x14ac:dyDescent="0.25">
      <c r="B356" s="17" t="s">
        <v>118</v>
      </c>
      <c r="C356" s="1" t="s">
        <v>119</v>
      </c>
      <c r="D356" s="18" t="s">
        <v>120</v>
      </c>
      <c r="E356" s="19">
        <v>24304</v>
      </c>
      <c r="F356" s="1" t="s">
        <v>121</v>
      </c>
      <c r="G356" s="1" t="s">
        <v>1150</v>
      </c>
      <c r="H356" s="1" t="s">
        <v>1168</v>
      </c>
    </row>
    <row r="357" spans="1:838" s="1" customFormat="1" x14ac:dyDescent="0.25">
      <c r="A357" s="1">
        <v>256</v>
      </c>
      <c r="B357" s="1" t="s">
        <v>863</v>
      </c>
      <c r="C357" s="1" t="s">
        <v>189</v>
      </c>
      <c r="D357" s="1" t="s">
        <v>864</v>
      </c>
      <c r="E357" s="14">
        <v>23434</v>
      </c>
      <c r="F357" s="1" t="s">
        <v>865</v>
      </c>
      <c r="G357" s="7" t="s">
        <v>1150</v>
      </c>
      <c r="H357" s="7" t="s">
        <v>1168</v>
      </c>
      <c r="K357" s="1">
        <v>10</v>
      </c>
      <c r="L357" s="1">
        <v>10</v>
      </c>
      <c r="N357" s="1">
        <f>SUM(I357:M357)</f>
        <v>20</v>
      </c>
    </row>
    <row r="358" spans="1:838" s="1" customFormat="1" ht="16.5" x14ac:dyDescent="0.25">
      <c r="B358" s="33" t="s">
        <v>492</v>
      </c>
      <c r="C358" s="33" t="s">
        <v>44</v>
      </c>
      <c r="D358" s="37" t="s">
        <v>489</v>
      </c>
      <c r="E358" s="6" t="s">
        <v>493</v>
      </c>
      <c r="F358" s="1" t="s">
        <v>494</v>
      </c>
      <c r="G358" s="7" t="s">
        <v>1150</v>
      </c>
      <c r="H358" s="7" t="s">
        <v>1168</v>
      </c>
    </row>
    <row r="359" spans="1:838" s="1" customFormat="1" x14ac:dyDescent="0.25">
      <c r="B359" s="1" t="s">
        <v>780</v>
      </c>
      <c r="C359" s="1" t="s">
        <v>781</v>
      </c>
      <c r="D359" s="1" t="s">
        <v>489</v>
      </c>
      <c r="E359" s="4" t="s">
        <v>782</v>
      </c>
      <c r="F359" s="1" t="s">
        <v>783</v>
      </c>
      <c r="G359" s="7" t="s">
        <v>1150</v>
      </c>
      <c r="H359" s="7" t="s">
        <v>1168</v>
      </c>
    </row>
    <row r="360" spans="1:838" s="1" customFormat="1" x14ac:dyDescent="0.25">
      <c r="B360" s="7" t="s">
        <v>642</v>
      </c>
      <c r="C360" s="7" t="s">
        <v>414</v>
      </c>
      <c r="D360" s="7" t="s">
        <v>1100</v>
      </c>
      <c r="E360" s="52" t="s">
        <v>1113</v>
      </c>
      <c r="F360" s="1" t="s">
        <v>1114</v>
      </c>
      <c r="G360" s="7" t="s">
        <v>1150</v>
      </c>
      <c r="H360" s="7" t="s">
        <v>1168</v>
      </c>
    </row>
    <row r="361" spans="1:838" s="1" customFormat="1" x14ac:dyDescent="0.25">
      <c r="A361" s="1">
        <v>202</v>
      </c>
      <c r="B361" s="15" t="s">
        <v>1118</v>
      </c>
      <c r="C361" s="15" t="s">
        <v>754</v>
      </c>
      <c r="D361" s="15" t="s">
        <v>1116</v>
      </c>
      <c r="E361" s="24">
        <v>24066</v>
      </c>
      <c r="F361" s="1" t="s">
        <v>1119</v>
      </c>
      <c r="G361" s="1" t="s">
        <v>1150</v>
      </c>
      <c r="H361" s="1" t="s">
        <v>1168</v>
      </c>
      <c r="I361" s="1">
        <v>70</v>
      </c>
      <c r="J361" s="1">
        <v>10</v>
      </c>
      <c r="K361" s="1">
        <v>10</v>
      </c>
      <c r="L361" s="1">
        <v>20</v>
      </c>
      <c r="M361" s="1">
        <v>50</v>
      </c>
      <c r="N361" s="1">
        <f>SUM(I361:M361)</f>
        <v>160</v>
      </c>
    </row>
    <row r="362" spans="1:838" s="1" customFormat="1" x14ac:dyDescent="0.25">
      <c r="B362" s="7" t="s">
        <v>705</v>
      </c>
      <c r="C362" s="7" t="s">
        <v>447</v>
      </c>
      <c r="D362" s="7" t="s">
        <v>706</v>
      </c>
      <c r="E362" s="52" t="s">
        <v>707</v>
      </c>
      <c r="F362" s="1" t="s">
        <v>708</v>
      </c>
      <c r="G362" s="7" t="s">
        <v>1150</v>
      </c>
      <c r="H362" s="7" t="s">
        <v>1168</v>
      </c>
    </row>
    <row r="363" spans="1:838" s="1" customFormat="1" x14ac:dyDescent="0.25">
      <c r="A363" s="1">
        <v>206</v>
      </c>
      <c r="B363" s="6" t="s">
        <v>5</v>
      </c>
      <c r="C363" s="6" t="s">
        <v>6</v>
      </c>
      <c r="D363" s="28" t="s">
        <v>2</v>
      </c>
      <c r="E363" s="6" t="s">
        <v>7</v>
      </c>
      <c r="F363" s="1" t="s">
        <v>8</v>
      </c>
      <c r="G363" s="6" t="s">
        <v>1150</v>
      </c>
      <c r="H363" s="1" t="s">
        <v>1168</v>
      </c>
      <c r="I363" s="1">
        <v>50</v>
      </c>
      <c r="J363" s="1">
        <v>10</v>
      </c>
      <c r="K363" s="1">
        <v>10</v>
      </c>
      <c r="L363" s="1">
        <v>10</v>
      </c>
      <c r="M363" s="1">
        <v>10</v>
      </c>
      <c r="N363" s="1">
        <f>SUM(I363:M363)</f>
        <v>90</v>
      </c>
    </row>
    <row r="364" spans="1:838" s="1" customFormat="1" x14ac:dyDescent="0.25">
      <c r="A364" s="1">
        <v>213</v>
      </c>
      <c r="B364" s="15" t="s">
        <v>1115</v>
      </c>
      <c r="C364" s="15" t="s">
        <v>719</v>
      </c>
      <c r="D364" s="15" t="s">
        <v>1116</v>
      </c>
      <c r="E364" s="24">
        <v>24174</v>
      </c>
      <c r="F364" s="1" t="s">
        <v>1117</v>
      </c>
      <c r="G364" s="1" t="s">
        <v>1150</v>
      </c>
      <c r="H364" s="1" t="s">
        <v>1168</v>
      </c>
      <c r="I364" s="1">
        <v>10</v>
      </c>
      <c r="J364" s="1">
        <v>10</v>
      </c>
      <c r="K364" s="1">
        <v>70</v>
      </c>
      <c r="L364" s="1">
        <v>10</v>
      </c>
      <c r="M364" s="1">
        <v>10</v>
      </c>
      <c r="N364" s="1">
        <f>SUM(I364:M364)</f>
        <v>110</v>
      </c>
    </row>
    <row r="365" spans="1:838" s="1" customFormat="1" x14ac:dyDescent="0.25">
      <c r="A365" s="1">
        <v>215</v>
      </c>
      <c r="B365" s="13" t="s">
        <v>296</v>
      </c>
      <c r="C365" s="13" t="s">
        <v>242</v>
      </c>
      <c r="D365" s="13" t="s">
        <v>206</v>
      </c>
      <c r="E365" s="14">
        <v>23198</v>
      </c>
      <c r="F365" s="1" t="s">
        <v>297</v>
      </c>
      <c r="G365" s="7" t="s">
        <v>1150</v>
      </c>
      <c r="H365" s="7" t="s">
        <v>1168</v>
      </c>
      <c r="I365" s="1">
        <v>10</v>
      </c>
      <c r="K365" s="1">
        <v>10</v>
      </c>
      <c r="L365" s="1">
        <v>10</v>
      </c>
      <c r="M365" s="1">
        <v>10</v>
      </c>
      <c r="N365" s="1">
        <f>SUM(I365:M365)</f>
        <v>40</v>
      </c>
    </row>
    <row r="366" spans="1:838" s="1" customFormat="1" x14ac:dyDescent="0.25">
      <c r="A366" s="1">
        <v>205</v>
      </c>
      <c r="B366" s="13" t="s">
        <v>56</v>
      </c>
      <c r="C366" s="13" t="s">
        <v>60</v>
      </c>
      <c r="D366" s="13" t="s">
        <v>58</v>
      </c>
      <c r="E366" s="14">
        <v>24387</v>
      </c>
      <c r="F366" s="1" t="s">
        <v>61</v>
      </c>
      <c r="G366" s="1" t="s">
        <v>1150</v>
      </c>
      <c r="H366" s="7" t="s">
        <v>1168</v>
      </c>
      <c r="I366" s="1">
        <v>10</v>
      </c>
      <c r="J366" s="1">
        <v>10</v>
      </c>
      <c r="K366" s="1">
        <v>10</v>
      </c>
      <c r="L366" s="1">
        <v>10</v>
      </c>
      <c r="N366" s="1">
        <f>SUM(I366:M366)</f>
        <v>40</v>
      </c>
    </row>
    <row r="367" spans="1:838" s="1" customFormat="1" ht="16.5" x14ac:dyDescent="0.25">
      <c r="B367" s="33" t="s">
        <v>487</v>
      </c>
      <c r="C367" s="33" t="s">
        <v>488</v>
      </c>
      <c r="D367" s="37" t="s">
        <v>489</v>
      </c>
      <c r="E367" s="6" t="s">
        <v>490</v>
      </c>
      <c r="F367" s="1" t="s">
        <v>491</v>
      </c>
      <c r="G367" s="7" t="s">
        <v>1150</v>
      </c>
      <c r="H367" s="7" t="s">
        <v>1168</v>
      </c>
    </row>
    <row r="368" spans="1:838" s="1" customFormat="1" x14ac:dyDescent="0.25">
      <c r="A368" s="1">
        <v>268</v>
      </c>
      <c r="B368" s="6" t="s">
        <v>40</v>
      </c>
      <c r="C368" s="6" t="s">
        <v>41</v>
      </c>
      <c r="D368" s="28" t="s">
        <v>2</v>
      </c>
      <c r="E368" s="30">
        <v>24677</v>
      </c>
      <c r="F368" s="1" t="s">
        <v>42</v>
      </c>
      <c r="G368" s="1" t="s">
        <v>1150</v>
      </c>
      <c r="H368" s="7" t="s">
        <v>1168</v>
      </c>
      <c r="L368" s="1">
        <v>10</v>
      </c>
      <c r="N368" s="1">
        <f>SUM(I368:M368)</f>
        <v>10</v>
      </c>
    </row>
    <row r="369" spans="1:14" s="1" customFormat="1" ht="16.5" x14ac:dyDescent="0.25">
      <c r="B369" s="33" t="s">
        <v>34</v>
      </c>
      <c r="C369" s="33" t="s">
        <v>354</v>
      </c>
      <c r="D369" s="37" t="s">
        <v>489</v>
      </c>
      <c r="E369" s="30">
        <v>23113</v>
      </c>
      <c r="F369" s="1" t="s">
        <v>535</v>
      </c>
      <c r="G369" s="7" t="s">
        <v>1150</v>
      </c>
      <c r="H369" s="7" t="s">
        <v>1168</v>
      </c>
    </row>
    <row r="370" spans="1:14" s="1" customFormat="1" x14ac:dyDescent="0.25">
      <c r="A370" s="1">
        <v>267</v>
      </c>
      <c r="B370" s="3" t="s">
        <v>646</v>
      </c>
      <c r="C370" s="3" t="s">
        <v>647</v>
      </c>
      <c r="D370" s="15" t="s">
        <v>639</v>
      </c>
      <c r="E370" s="3" t="s">
        <v>648</v>
      </c>
      <c r="F370" s="1" t="s">
        <v>649</v>
      </c>
      <c r="G370" s="3" t="s">
        <v>1150</v>
      </c>
      <c r="H370" s="7" t="s">
        <v>1168</v>
      </c>
      <c r="L370" s="1">
        <v>10</v>
      </c>
      <c r="N370" s="1">
        <f>SUM(I370:M370)</f>
        <v>10</v>
      </c>
    </row>
    <row r="371" spans="1:14" s="1" customFormat="1" x14ac:dyDescent="0.25">
      <c r="A371" s="1">
        <v>238</v>
      </c>
      <c r="B371" s="3" t="s">
        <v>653</v>
      </c>
      <c r="C371" s="3" t="s">
        <v>60</v>
      </c>
      <c r="D371" s="15" t="s">
        <v>639</v>
      </c>
      <c r="E371" s="3" t="s">
        <v>654</v>
      </c>
      <c r="F371" s="1" t="s">
        <v>655</v>
      </c>
      <c r="G371" s="3" t="s">
        <v>1150</v>
      </c>
      <c r="H371" s="7" t="s">
        <v>1168</v>
      </c>
      <c r="J371" s="1">
        <v>10</v>
      </c>
      <c r="K371" s="1">
        <v>10</v>
      </c>
      <c r="L371" s="1">
        <v>10</v>
      </c>
      <c r="N371" s="1">
        <f>SUM(I371:M371)</f>
        <v>30</v>
      </c>
    </row>
    <row r="372" spans="1:14" s="1" customFormat="1" x14ac:dyDescent="0.25">
      <c r="A372" s="1">
        <v>228</v>
      </c>
      <c r="B372" s="6" t="s">
        <v>43</v>
      </c>
      <c r="C372" s="6" t="s">
        <v>44</v>
      </c>
      <c r="D372" s="28" t="s">
        <v>2</v>
      </c>
      <c r="E372" s="30">
        <v>23523</v>
      </c>
      <c r="F372" s="1" t="s">
        <v>45</v>
      </c>
      <c r="G372" s="7" t="s">
        <v>1150</v>
      </c>
      <c r="H372" s="7" t="s">
        <v>1168</v>
      </c>
      <c r="I372" s="1">
        <v>20</v>
      </c>
      <c r="J372" s="1">
        <v>10</v>
      </c>
      <c r="K372" s="1">
        <v>10</v>
      </c>
      <c r="L372" s="1">
        <v>10</v>
      </c>
      <c r="N372" s="1">
        <f>SUM(I372:M372)</f>
        <v>50</v>
      </c>
    </row>
    <row r="373" spans="1:14" s="1" customFormat="1" x14ac:dyDescent="0.25">
      <c r="B373" s="1" t="s">
        <v>709</v>
      </c>
      <c r="C373" s="1" t="s">
        <v>290</v>
      </c>
      <c r="D373" s="1" t="s">
        <v>864</v>
      </c>
      <c r="E373" s="14">
        <v>24694</v>
      </c>
      <c r="F373" s="1" t="s">
        <v>866</v>
      </c>
      <c r="G373" s="1" t="s">
        <v>1150</v>
      </c>
      <c r="H373" s="7" t="s">
        <v>1168</v>
      </c>
    </row>
    <row r="374" spans="1:14" s="1" customFormat="1" x14ac:dyDescent="0.25">
      <c r="B374" s="53" t="s">
        <v>978</v>
      </c>
      <c r="C374" s="7" t="s">
        <v>979</v>
      </c>
      <c r="D374" s="7" t="s">
        <v>567</v>
      </c>
      <c r="E374" s="52" t="s">
        <v>980</v>
      </c>
      <c r="F374" s="1" t="s">
        <v>981</v>
      </c>
      <c r="G374" s="7" t="s">
        <v>1150</v>
      </c>
      <c r="H374" s="7" t="s">
        <v>1168</v>
      </c>
    </row>
    <row r="375" spans="1:14" s="1" customFormat="1" x14ac:dyDescent="0.25">
      <c r="A375" s="1">
        <v>217</v>
      </c>
      <c r="B375" s="7" t="s">
        <v>715</v>
      </c>
      <c r="C375" s="7" t="s">
        <v>98</v>
      </c>
      <c r="D375" s="7" t="s">
        <v>706</v>
      </c>
      <c r="E375" s="52" t="s">
        <v>716</v>
      </c>
      <c r="F375" s="1" t="s">
        <v>717</v>
      </c>
      <c r="G375" s="7" t="s">
        <v>1150</v>
      </c>
      <c r="H375" s="7" t="s">
        <v>1168</v>
      </c>
      <c r="I375" s="1">
        <v>10</v>
      </c>
      <c r="N375" s="1">
        <f>SUM(I375:M375)</f>
        <v>10</v>
      </c>
    </row>
    <row r="376" spans="1:14" s="1" customFormat="1" x14ac:dyDescent="0.25">
      <c r="A376" s="1">
        <v>227</v>
      </c>
      <c r="B376" s="6" t="s">
        <v>9</v>
      </c>
      <c r="C376" s="6" t="s">
        <v>10</v>
      </c>
      <c r="D376" s="28" t="s">
        <v>2</v>
      </c>
      <c r="E376" s="6" t="s">
        <v>11</v>
      </c>
      <c r="F376" s="1" t="s">
        <v>12</v>
      </c>
      <c r="G376" s="6" t="s">
        <v>1150</v>
      </c>
      <c r="H376" s="7" t="s">
        <v>1168</v>
      </c>
      <c r="I376" s="1">
        <v>10</v>
      </c>
      <c r="J376" s="1">
        <v>50</v>
      </c>
      <c r="L376" s="1">
        <v>10</v>
      </c>
      <c r="M376" s="1">
        <v>30</v>
      </c>
      <c r="N376" s="1">
        <f>SUM(I376:M376)</f>
        <v>100</v>
      </c>
    </row>
    <row r="377" spans="1:14" s="1" customFormat="1" x14ac:dyDescent="0.25">
      <c r="B377" s="3" t="s">
        <v>656</v>
      </c>
      <c r="C377" s="3" t="s">
        <v>657</v>
      </c>
      <c r="D377" s="15" t="s">
        <v>639</v>
      </c>
      <c r="E377" s="3" t="s">
        <v>658</v>
      </c>
      <c r="F377" s="1" t="s">
        <v>659</v>
      </c>
      <c r="G377" s="3" t="s">
        <v>1150</v>
      </c>
      <c r="H377" s="7" t="s">
        <v>1168</v>
      </c>
    </row>
    <row r="378" spans="1:14" s="1" customFormat="1" x14ac:dyDescent="0.25">
      <c r="B378" s="1" t="s">
        <v>1036</v>
      </c>
      <c r="C378" s="1" t="s">
        <v>1037</v>
      </c>
      <c r="D378" s="1" t="s">
        <v>1022</v>
      </c>
      <c r="E378" s="4" t="s">
        <v>1038</v>
      </c>
      <c r="F378" s="1" t="s">
        <v>1039</v>
      </c>
      <c r="G378" s="7" t="s">
        <v>1150</v>
      </c>
      <c r="H378" s="7" t="s">
        <v>1168</v>
      </c>
    </row>
    <row r="379" spans="1:14" s="1" customFormat="1" x14ac:dyDescent="0.25">
      <c r="B379" s="1" t="s">
        <v>321</v>
      </c>
      <c r="C379" s="17" t="s">
        <v>176</v>
      </c>
      <c r="D379" s="20" t="s">
        <v>299</v>
      </c>
      <c r="E379" s="19">
        <v>24619</v>
      </c>
      <c r="F379" s="1" t="s">
        <v>322</v>
      </c>
      <c r="G379" s="1" t="s">
        <v>1150</v>
      </c>
      <c r="H379" s="7" t="s">
        <v>1168</v>
      </c>
    </row>
    <row r="380" spans="1:14" s="1" customFormat="1" x14ac:dyDescent="0.25">
      <c r="A380" s="1">
        <v>220</v>
      </c>
      <c r="B380" s="7" t="s">
        <v>842</v>
      </c>
      <c r="C380" s="7" t="s">
        <v>843</v>
      </c>
      <c r="D380" s="7" t="s">
        <v>844</v>
      </c>
      <c r="E380" s="52" t="s">
        <v>845</v>
      </c>
      <c r="F380" s="1" t="s">
        <v>846</v>
      </c>
      <c r="G380" s="7" t="s">
        <v>1150</v>
      </c>
      <c r="H380" s="7" t="s">
        <v>1168</v>
      </c>
      <c r="M380" s="1">
        <v>10</v>
      </c>
      <c r="N380" s="1">
        <f>SUM(I380:M380)</f>
        <v>10</v>
      </c>
    </row>
    <row r="381" spans="1:14" s="1" customFormat="1" x14ac:dyDescent="0.25">
      <c r="B381" s="3" t="s">
        <v>546</v>
      </c>
      <c r="C381" s="3" t="s">
        <v>547</v>
      </c>
      <c r="D381" s="28" t="s">
        <v>544</v>
      </c>
      <c r="E381" s="8">
        <v>23153</v>
      </c>
      <c r="F381" s="1" t="s">
        <v>548</v>
      </c>
      <c r="G381" s="7" t="s">
        <v>1150</v>
      </c>
      <c r="H381" s="7" t="s">
        <v>1168</v>
      </c>
    </row>
    <row r="382" spans="1:14" s="1" customFormat="1" x14ac:dyDescent="0.25">
      <c r="A382" s="1">
        <v>222</v>
      </c>
      <c r="B382" s="1" t="s">
        <v>1004</v>
      </c>
      <c r="C382" s="1" t="s">
        <v>60</v>
      </c>
      <c r="D382" s="1" t="s">
        <v>67</v>
      </c>
      <c r="E382" s="4" t="s">
        <v>1005</v>
      </c>
      <c r="F382" s="1" t="s">
        <v>1006</v>
      </c>
      <c r="G382" s="1" t="s">
        <v>1150</v>
      </c>
      <c r="H382" s="7" t="s">
        <v>1168</v>
      </c>
      <c r="I382" s="1">
        <v>10</v>
      </c>
      <c r="K382" s="1">
        <v>10</v>
      </c>
      <c r="L382" s="1">
        <v>10</v>
      </c>
      <c r="N382" s="1">
        <f>SUM(I382:M382)</f>
        <v>30</v>
      </c>
    </row>
    <row r="383" spans="1:14" s="7" customFormat="1" x14ac:dyDescent="0.25">
      <c r="A383" s="7">
        <v>239</v>
      </c>
      <c r="B383" s="32" t="s">
        <v>944</v>
      </c>
      <c r="C383" s="7" t="s">
        <v>719</v>
      </c>
      <c r="D383" s="7" t="s">
        <v>567</v>
      </c>
      <c r="E383" s="52" t="s">
        <v>945</v>
      </c>
      <c r="F383" s="7" t="s">
        <v>946</v>
      </c>
      <c r="G383" s="7" t="s">
        <v>1150</v>
      </c>
      <c r="H383" s="7" t="s">
        <v>1168</v>
      </c>
      <c r="J383" s="7">
        <v>10</v>
      </c>
      <c r="K383" s="7">
        <v>10</v>
      </c>
      <c r="N383" s="7">
        <f>SUM(I383:M383)</f>
        <v>20</v>
      </c>
    </row>
    <row r="384" spans="1:14" s="7" customFormat="1" x14ac:dyDescent="0.25">
      <c r="B384" s="3" t="s">
        <v>551</v>
      </c>
      <c r="C384" s="3" t="s">
        <v>552</v>
      </c>
      <c r="D384" s="28" t="s">
        <v>544</v>
      </c>
      <c r="E384" s="8">
        <v>23316</v>
      </c>
      <c r="F384" s="7" t="s">
        <v>553</v>
      </c>
      <c r="G384" s="7" t="s">
        <v>1150</v>
      </c>
      <c r="H384" s="7" t="s">
        <v>1168</v>
      </c>
    </row>
    <row r="385" spans="1:14" s="7" customFormat="1" x14ac:dyDescent="0.25">
      <c r="A385" s="7">
        <v>270</v>
      </c>
      <c r="B385" s="3" t="s">
        <v>1376</v>
      </c>
      <c r="C385" s="3" t="s">
        <v>60</v>
      </c>
      <c r="D385" s="28" t="s">
        <v>58</v>
      </c>
      <c r="E385" s="8">
        <v>24694</v>
      </c>
      <c r="F385" s="7" t="s">
        <v>1377</v>
      </c>
      <c r="G385" s="7" t="s">
        <v>1150</v>
      </c>
      <c r="H385" s="7" t="s">
        <v>1168</v>
      </c>
      <c r="M385" s="7">
        <v>10</v>
      </c>
      <c r="N385" s="7">
        <f>SUM(I385:M385)</f>
        <v>10</v>
      </c>
    </row>
    <row r="386" spans="1:14" s="7" customFormat="1" x14ac:dyDescent="0.25">
      <c r="B386" s="7" t="s">
        <v>798</v>
      </c>
      <c r="C386" s="7" t="s">
        <v>230</v>
      </c>
      <c r="D386" s="7" t="s">
        <v>489</v>
      </c>
      <c r="E386" s="52" t="s">
        <v>799</v>
      </c>
      <c r="F386" s="7" t="s">
        <v>800</v>
      </c>
      <c r="G386" s="7" t="s">
        <v>1150</v>
      </c>
      <c r="H386" s="7" t="s">
        <v>1168</v>
      </c>
    </row>
    <row r="387" spans="1:14" s="7" customFormat="1" x14ac:dyDescent="0.25">
      <c r="A387" s="7">
        <v>254</v>
      </c>
      <c r="B387" s="3" t="s">
        <v>665</v>
      </c>
      <c r="C387" s="3" t="s">
        <v>666</v>
      </c>
      <c r="D387" s="15" t="s">
        <v>639</v>
      </c>
      <c r="E387" s="16">
        <v>23879</v>
      </c>
      <c r="F387" s="7" t="s">
        <v>667</v>
      </c>
      <c r="G387" s="7" t="s">
        <v>1150</v>
      </c>
      <c r="H387" s="7" t="s">
        <v>1168</v>
      </c>
      <c r="K387" s="7">
        <v>10</v>
      </c>
      <c r="N387" s="7">
        <f>SUM(I387:M387)</f>
        <v>10</v>
      </c>
    </row>
    <row r="388" spans="1:14" s="7" customFormat="1" x14ac:dyDescent="0.25">
      <c r="A388" s="7">
        <v>214</v>
      </c>
      <c r="B388" s="10" t="s">
        <v>1126</v>
      </c>
      <c r="C388" s="10" t="s">
        <v>60</v>
      </c>
      <c r="D388" s="25" t="s">
        <v>1116</v>
      </c>
      <c r="E388" s="11">
        <v>24483</v>
      </c>
      <c r="F388" s="7" t="s">
        <v>1127</v>
      </c>
      <c r="G388" s="7" t="s">
        <v>1150</v>
      </c>
      <c r="H388" s="7" t="s">
        <v>1168</v>
      </c>
      <c r="I388" s="7">
        <v>10</v>
      </c>
      <c r="J388" s="7">
        <v>10</v>
      </c>
      <c r="K388" s="7">
        <v>10</v>
      </c>
      <c r="L388" s="7">
        <v>15</v>
      </c>
      <c r="M388" s="7">
        <v>10</v>
      </c>
      <c r="N388" s="7">
        <f>SUM(I388:M388)</f>
        <v>55</v>
      </c>
    </row>
    <row r="389" spans="1:14" s="7" customFormat="1" ht="16.5" x14ac:dyDescent="0.25">
      <c r="B389" s="33" t="s">
        <v>507</v>
      </c>
      <c r="C389" s="33" t="s">
        <v>41</v>
      </c>
      <c r="D389" s="37" t="s">
        <v>489</v>
      </c>
      <c r="E389" s="30">
        <v>24192</v>
      </c>
      <c r="F389" s="7" t="s">
        <v>508</v>
      </c>
      <c r="G389" s="7" t="s">
        <v>1150</v>
      </c>
      <c r="H389" s="7" t="s">
        <v>1168</v>
      </c>
    </row>
    <row r="390" spans="1:14" s="7" customFormat="1" x14ac:dyDescent="0.25">
      <c r="A390" s="7">
        <v>245</v>
      </c>
      <c r="B390" s="6" t="s">
        <v>419</v>
      </c>
      <c r="C390" s="6" t="s">
        <v>60</v>
      </c>
      <c r="D390" s="28" t="s">
        <v>366</v>
      </c>
      <c r="E390" s="30">
        <v>23691</v>
      </c>
      <c r="F390" s="7" t="s">
        <v>420</v>
      </c>
      <c r="G390" s="7" t="s">
        <v>1150</v>
      </c>
      <c r="H390" s="7" t="s">
        <v>1168</v>
      </c>
      <c r="J390" s="7">
        <v>10</v>
      </c>
      <c r="L390" s="7">
        <v>10</v>
      </c>
      <c r="N390" s="7">
        <f>SUM(I390:M390)</f>
        <v>20</v>
      </c>
    </row>
    <row r="391" spans="1:14" s="7" customFormat="1" x14ac:dyDescent="0.25">
      <c r="A391" s="7">
        <v>246</v>
      </c>
      <c r="B391" s="6" t="s">
        <v>428</v>
      </c>
      <c r="C391" s="6" t="s">
        <v>429</v>
      </c>
      <c r="D391" s="28" t="s">
        <v>366</v>
      </c>
      <c r="E391" s="30">
        <v>23097</v>
      </c>
      <c r="F391" s="7" t="s">
        <v>430</v>
      </c>
      <c r="G391" s="7" t="s">
        <v>1150</v>
      </c>
      <c r="H391" s="7" t="s">
        <v>1168</v>
      </c>
      <c r="J391" s="7">
        <v>10</v>
      </c>
      <c r="K391" s="7">
        <v>10</v>
      </c>
      <c r="L391" s="7">
        <v>10</v>
      </c>
      <c r="N391" s="7">
        <f>SUM(I391:M391)</f>
        <v>30</v>
      </c>
    </row>
    <row r="392" spans="1:14" s="7" customFormat="1" x14ac:dyDescent="0.25">
      <c r="A392" s="7">
        <v>219</v>
      </c>
      <c r="B392" s="6" t="s">
        <v>426</v>
      </c>
      <c r="C392" s="6" t="s">
        <v>236</v>
      </c>
      <c r="D392" s="7" t="s">
        <v>366</v>
      </c>
      <c r="E392" s="77" t="s">
        <v>444</v>
      </c>
      <c r="F392" s="7" t="s">
        <v>445</v>
      </c>
      <c r="G392" s="7" t="s">
        <v>1150</v>
      </c>
      <c r="H392" s="7" t="s">
        <v>1168</v>
      </c>
      <c r="I392" s="7">
        <v>10</v>
      </c>
      <c r="J392" s="7">
        <v>10</v>
      </c>
      <c r="K392" s="7">
        <v>50</v>
      </c>
      <c r="L392" s="7">
        <v>30</v>
      </c>
      <c r="N392" s="7">
        <f>SUM(I392:M392)</f>
        <v>100</v>
      </c>
    </row>
    <row r="393" spans="1:14" s="7" customFormat="1" ht="16.5" x14ac:dyDescent="0.25">
      <c r="B393" s="33" t="s">
        <v>533</v>
      </c>
      <c r="C393" s="33" t="s">
        <v>127</v>
      </c>
      <c r="D393" s="37" t="s">
        <v>489</v>
      </c>
      <c r="E393" s="30">
        <v>23480</v>
      </c>
      <c r="F393" s="7" t="s">
        <v>534</v>
      </c>
      <c r="G393" s="7" t="s">
        <v>1150</v>
      </c>
      <c r="H393" s="7" t="s">
        <v>1168</v>
      </c>
    </row>
    <row r="394" spans="1:14" s="7" customFormat="1" ht="16.5" x14ac:dyDescent="0.25">
      <c r="A394" s="7">
        <v>250</v>
      </c>
      <c r="B394" s="33" t="s">
        <v>1278</v>
      </c>
      <c r="C394" s="33" t="s">
        <v>1279</v>
      </c>
      <c r="D394" s="37" t="s">
        <v>120</v>
      </c>
      <c r="E394" s="30">
        <v>23743</v>
      </c>
      <c r="F394" s="7" t="s">
        <v>1280</v>
      </c>
      <c r="G394" s="7" t="s">
        <v>1150</v>
      </c>
      <c r="H394" s="7" t="s">
        <v>1168</v>
      </c>
      <c r="K394" s="7">
        <v>10</v>
      </c>
      <c r="L394" s="7">
        <v>10</v>
      </c>
      <c r="N394" s="7">
        <f>SUM(I394:M394)</f>
        <v>20</v>
      </c>
    </row>
    <row r="395" spans="1:14" s="7" customFormat="1" x14ac:dyDescent="0.25">
      <c r="B395" s="17" t="s">
        <v>346</v>
      </c>
      <c r="C395" s="17" t="s">
        <v>347</v>
      </c>
      <c r="D395" s="20" t="s">
        <v>332</v>
      </c>
      <c r="E395" s="19">
        <v>23656</v>
      </c>
      <c r="F395" s="7" t="s">
        <v>348</v>
      </c>
      <c r="G395" s="7" t="s">
        <v>1150</v>
      </c>
      <c r="H395" s="7" t="s">
        <v>1168</v>
      </c>
    </row>
    <row r="396" spans="1:14" s="7" customFormat="1" x14ac:dyDescent="0.25">
      <c r="B396" s="7" t="s">
        <v>602</v>
      </c>
      <c r="C396" s="7" t="s">
        <v>603</v>
      </c>
      <c r="D396" s="7" t="s">
        <v>597</v>
      </c>
      <c r="E396" s="8">
        <v>23602</v>
      </c>
      <c r="F396" s="7" t="s">
        <v>604</v>
      </c>
      <c r="G396" s="7" t="s">
        <v>1150</v>
      </c>
      <c r="H396" s="7" t="s">
        <v>1168</v>
      </c>
    </row>
    <row r="397" spans="1:14" s="7" customFormat="1" x14ac:dyDescent="0.25">
      <c r="B397" s="17" t="s">
        <v>173</v>
      </c>
      <c r="C397" s="17" t="s">
        <v>161</v>
      </c>
      <c r="D397" s="20" t="s">
        <v>153</v>
      </c>
      <c r="E397" s="19">
        <v>24009</v>
      </c>
      <c r="F397" s="7" t="s">
        <v>174</v>
      </c>
      <c r="G397" s="7" t="s">
        <v>1150</v>
      </c>
      <c r="H397" s="7" t="s">
        <v>1168</v>
      </c>
    </row>
    <row r="398" spans="1:14" s="7" customFormat="1" x14ac:dyDescent="0.25">
      <c r="B398" s="17" t="s">
        <v>140</v>
      </c>
      <c r="C398" s="17" t="s">
        <v>6</v>
      </c>
      <c r="D398" s="20" t="s">
        <v>120</v>
      </c>
      <c r="E398" s="19">
        <v>24155</v>
      </c>
      <c r="F398" s="7" t="s">
        <v>143</v>
      </c>
      <c r="G398" s="7" t="s">
        <v>1150</v>
      </c>
      <c r="H398" s="7" t="s">
        <v>1168</v>
      </c>
    </row>
    <row r="399" spans="1:14" s="7" customFormat="1" x14ac:dyDescent="0.25">
      <c r="B399" s="17" t="s">
        <v>140</v>
      </c>
      <c r="C399" s="17" t="s">
        <v>141</v>
      </c>
      <c r="D399" s="20" t="s">
        <v>120</v>
      </c>
      <c r="E399" s="19">
        <v>23528</v>
      </c>
      <c r="F399" s="7" t="s">
        <v>142</v>
      </c>
      <c r="G399" s="7" t="s">
        <v>1150</v>
      </c>
      <c r="H399" s="7" t="s">
        <v>1168</v>
      </c>
    </row>
    <row r="400" spans="1:14" s="7" customFormat="1" x14ac:dyDescent="0.25">
      <c r="B400" s="27" t="s">
        <v>397</v>
      </c>
      <c r="C400" s="27" t="s">
        <v>398</v>
      </c>
      <c r="D400" s="29" t="s">
        <v>366</v>
      </c>
      <c r="E400" s="40">
        <v>23781</v>
      </c>
      <c r="F400" s="7" t="s">
        <v>399</v>
      </c>
      <c r="G400" s="7" t="s">
        <v>1150</v>
      </c>
      <c r="H400" s="7" t="s">
        <v>1168</v>
      </c>
    </row>
    <row r="401" spans="1:14" s="7" customFormat="1" x14ac:dyDescent="0.25">
      <c r="A401" s="72"/>
      <c r="B401" s="78" t="s">
        <v>363</v>
      </c>
      <c r="C401" s="78" t="s">
        <v>82</v>
      </c>
      <c r="D401" s="78" t="s">
        <v>361</v>
      </c>
      <c r="E401" s="79">
        <v>23980</v>
      </c>
      <c r="F401" s="72" t="s">
        <v>364</v>
      </c>
      <c r="G401" s="54" t="s">
        <v>1150</v>
      </c>
      <c r="H401" s="54" t="s">
        <v>1168</v>
      </c>
    </row>
    <row r="402" spans="1:14" s="7" customFormat="1" x14ac:dyDescent="0.25">
      <c r="A402" s="7">
        <v>241</v>
      </c>
      <c r="B402" s="3" t="s">
        <v>554</v>
      </c>
      <c r="C402" s="3" t="s">
        <v>555</v>
      </c>
      <c r="D402" s="28" t="s">
        <v>544</v>
      </c>
      <c r="E402" s="8">
        <v>23081</v>
      </c>
      <c r="F402" s="7" t="s">
        <v>556</v>
      </c>
      <c r="G402" s="7" t="s">
        <v>1150</v>
      </c>
      <c r="H402" s="7" t="s">
        <v>1168</v>
      </c>
      <c r="M402" s="7">
        <v>10</v>
      </c>
      <c r="N402" s="7">
        <f>SUM(I402:M402)</f>
        <v>10</v>
      </c>
    </row>
    <row r="403" spans="1:14" s="7" customFormat="1" x14ac:dyDescent="0.25">
      <c r="B403" s="7" t="s">
        <v>1007</v>
      </c>
      <c r="C403" s="7" t="s">
        <v>290</v>
      </c>
      <c r="D403" s="7" t="s">
        <v>67</v>
      </c>
      <c r="E403" s="52" t="s">
        <v>1008</v>
      </c>
      <c r="F403" s="7" t="s">
        <v>1009</v>
      </c>
      <c r="G403" s="7" t="s">
        <v>1150</v>
      </c>
      <c r="H403" s="7" t="s">
        <v>1168</v>
      </c>
    </row>
    <row r="404" spans="1:14" s="7" customFormat="1" x14ac:dyDescent="0.25">
      <c r="A404" s="7">
        <v>235</v>
      </c>
      <c r="B404" s="7" t="s">
        <v>542</v>
      </c>
      <c r="C404" s="7" t="s">
        <v>543</v>
      </c>
      <c r="D404" s="7" t="s">
        <v>544</v>
      </c>
      <c r="E404" s="8">
        <v>23173</v>
      </c>
      <c r="F404" s="7" t="s">
        <v>545</v>
      </c>
      <c r="G404" s="7" t="s">
        <v>1150</v>
      </c>
      <c r="H404" s="7" t="s">
        <v>1168</v>
      </c>
      <c r="J404" s="7">
        <v>10</v>
      </c>
      <c r="M404" s="7">
        <v>10</v>
      </c>
      <c r="N404" s="7">
        <f>SUM(I404:M404)</f>
        <v>20</v>
      </c>
    </row>
    <row r="405" spans="1:14" s="7" customFormat="1" x14ac:dyDescent="0.25">
      <c r="A405" s="7">
        <v>247</v>
      </c>
      <c r="B405" s="7" t="s">
        <v>618</v>
      </c>
      <c r="C405" s="7" t="s">
        <v>616</v>
      </c>
      <c r="D405" s="7" t="s">
        <v>597</v>
      </c>
      <c r="E405" s="8">
        <v>23030</v>
      </c>
      <c r="F405" s="7" t="s">
        <v>619</v>
      </c>
      <c r="G405" s="7" t="s">
        <v>1150</v>
      </c>
      <c r="H405" s="7" t="s">
        <v>1168</v>
      </c>
      <c r="J405" s="7">
        <v>10</v>
      </c>
      <c r="K405" s="7">
        <v>10</v>
      </c>
      <c r="L405" s="7">
        <v>10</v>
      </c>
      <c r="N405" s="7">
        <f>SUM(I405:M405)</f>
        <v>30</v>
      </c>
    </row>
    <row r="406" spans="1:14" s="7" customFormat="1" ht="16.5" x14ac:dyDescent="0.25">
      <c r="B406" s="33" t="s">
        <v>509</v>
      </c>
      <c r="C406" s="33" t="s">
        <v>510</v>
      </c>
      <c r="D406" s="37" t="s">
        <v>489</v>
      </c>
      <c r="E406" s="30">
        <v>23029</v>
      </c>
      <c r="F406" s="7" t="s">
        <v>511</v>
      </c>
      <c r="G406" s="7" t="s">
        <v>1150</v>
      </c>
      <c r="H406" s="7" t="s">
        <v>1168</v>
      </c>
    </row>
    <row r="407" spans="1:14" s="7" customFormat="1" x14ac:dyDescent="0.25">
      <c r="B407" s="7" t="s">
        <v>905</v>
      </c>
      <c r="C407" s="7" t="s">
        <v>414</v>
      </c>
      <c r="D407" s="7" t="s">
        <v>864</v>
      </c>
      <c r="E407" s="47">
        <v>24755</v>
      </c>
      <c r="F407" s="7" t="s">
        <v>906</v>
      </c>
      <c r="G407" s="80" t="s">
        <v>1150</v>
      </c>
      <c r="H407" s="7" t="s">
        <v>1168</v>
      </c>
    </row>
    <row r="408" spans="1:14" s="1" customFormat="1" x14ac:dyDescent="0.25">
      <c r="A408" s="1">
        <v>266</v>
      </c>
      <c r="B408" s="1" t="s">
        <v>1060</v>
      </c>
      <c r="C408" s="1" t="s">
        <v>643</v>
      </c>
      <c r="D408" s="1" t="s">
        <v>1022</v>
      </c>
      <c r="E408" s="4" t="s">
        <v>1061</v>
      </c>
      <c r="F408" s="1" t="s">
        <v>1062</v>
      </c>
      <c r="G408" s="7" t="s">
        <v>1150</v>
      </c>
      <c r="H408" s="7" t="s">
        <v>1168</v>
      </c>
      <c r="L408" s="1">
        <v>10</v>
      </c>
      <c r="M408" s="1">
        <v>10</v>
      </c>
      <c r="N408" s="1">
        <f t="shared" ref="N408:N413" si="2">SUM(I408:M408)</f>
        <v>20</v>
      </c>
    </row>
    <row r="409" spans="1:14" s="1" customFormat="1" x14ac:dyDescent="0.25">
      <c r="A409" s="1">
        <v>221</v>
      </c>
      <c r="B409" s="27" t="s">
        <v>390</v>
      </c>
      <c r="C409" s="27" t="s">
        <v>391</v>
      </c>
      <c r="D409" s="29" t="s">
        <v>366</v>
      </c>
      <c r="E409" s="40">
        <v>24200</v>
      </c>
      <c r="F409" s="1" t="s">
        <v>392</v>
      </c>
      <c r="G409" s="1" t="s">
        <v>1150</v>
      </c>
      <c r="H409" s="1" t="s">
        <v>1168</v>
      </c>
      <c r="I409" s="1">
        <v>10</v>
      </c>
      <c r="J409" s="1">
        <v>10</v>
      </c>
      <c r="K409" s="1">
        <v>10</v>
      </c>
      <c r="L409" s="1">
        <v>10</v>
      </c>
      <c r="M409" s="1">
        <v>10</v>
      </c>
      <c r="N409" s="1">
        <f t="shared" si="2"/>
        <v>50</v>
      </c>
    </row>
    <row r="410" spans="1:14" s="1" customFormat="1" x14ac:dyDescent="0.25">
      <c r="A410" s="1">
        <v>257</v>
      </c>
      <c r="B410" s="27" t="s">
        <v>369</v>
      </c>
      <c r="C410" s="27" t="s">
        <v>370</v>
      </c>
      <c r="D410" s="29" t="s">
        <v>366</v>
      </c>
      <c r="E410" s="27" t="s">
        <v>371</v>
      </c>
      <c r="F410" s="1" t="s">
        <v>372</v>
      </c>
      <c r="G410" s="27" t="s">
        <v>1150</v>
      </c>
      <c r="H410" s="27" t="s">
        <v>1168</v>
      </c>
      <c r="K410" s="1">
        <v>10</v>
      </c>
      <c r="N410" s="1">
        <f t="shared" si="2"/>
        <v>10</v>
      </c>
    </row>
    <row r="411" spans="1:14" s="1" customFormat="1" x14ac:dyDescent="0.25">
      <c r="A411" s="1">
        <v>233</v>
      </c>
      <c r="B411" s="7" t="s">
        <v>629</v>
      </c>
      <c r="C411" s="7" t="s">
        <v>630</v>
      </c>
      <c r="D411" s="7" t="s">
        <v>597</v>
      </c>
      <c r="E411" s="8">
        <v>24467</v>
      </c>
      <c r="F411" s="1" t="s">
        <v>631</v>
      </c>
      <c r="G411" s="1" t="s">
        <v>1150</v>
      </c>
      <c r="H411" s="1" t="s">
        <v>1168</v>
      </c>
      <c r="I411" s="1">
        <v>10</v>
      </c>
      <c r="K411" s="1">
        <v>10</v>
      </c>
      <c r="L411" s="1">
        <v>10</v>
      </c>
      <c r="N411" s="1">
        <f t="shared" si="2"/>
        <v>30</v>
      </c>
    </row>
    <row r="412" spans="1:14" s="1" customFormat="1" x14ac:dyDescent="0.25">
      <c r="A412" s="1">
        <v>232</v>
      </c>
      <c r="B412" s="17" t="s">
        <v>318</v>
      </c>
      <c r="C412" s="17" t="s">
        <v>319</v>
      </c>
      <c r="D412" s="20" t="s">
        <v>299</v>
      </c>
      <c r="E412" s="19">
        <v>23637</v>
      </c>
      <c r="F412" s="1" t="s">
        <v>320</v>
      </c>
      <c r="G412" s="7" t="s">
        <v>1150</v>
      </c>
      <c r="H412" s="1" t="s">
        <v>1168</v>
      </c>
      <c r="I412" s="1">
        <v>10</v>
      </c>
      <c r="J412" s="1">
        <v>10</v>
      </c>
      <c r="M412" s="1">
        <v>10</v>
      </c>
      <c r="N412" s="1">
        <f t="shared" si="2"/>
        <v>30</v>
      </c>
    </row>
    <row r="413" spans="1:14" s="1" customFormat="1" x14ac:dyDescent="0.25">
      <c r="A413" s="1">
        <v>240</v>
      </c>
      <c r="B413" s="6" t="s">
        <v>21</v>
      </c>
      <c r="C413" s="6" t="s">
        <v>22</v>
      </c>
      <c r="D413" s="28" t="s">
        <v>2</v>
      </c>
      <c r="E413" s="6" t="s">
        <v>23</v>
      </c>
      <c r="F413" s="1" t="s">
        <v>24</v>
      </c>
      <c r="G413" s="6" t="s">
        <v>1150</v>
      </c>
      <c r="H413" s="1" t="s">
        <v>1168</v>
      </c>
      <c r="J413" s="1">
        <v>10</v>
      </c>
      <c r="K413" s="1">
        <v>10</v>
      </c>
      <c r="L413" s="1">
        <v>10</v>
      </c>
      <c r="M413" s="1">
        <v>10</v>
      </c>
      <c r="N413" s="1">
        <f t="shared" si="2"/>
        <v>40</v>
      </c>
    </row>
    <row r="414" spans="1:14" s="1" customFormat="1" x14ac:dyDescent="0.25">
      <c r="B414" s="21" t="s">
        <v>1084</v>
      </c>
      <c r="C414" s="21" t="s">
        <v>60</v>
      </c>
      <c r="D414" s="21" t="s">
        <v>1077</v>
      </c>
      <c r="E414" s="14">
        <v>23338</v>
      </c>
      <c r="F414" s="1" t="s">
        <v>1085</v>
      </c>
      <c r="G414" s="46" t="s">
        <v>1150</v>
      </c>
      <c r="H414" s="46" t="s">
        <v>1168</v>
      </c>
    </row>
    <row r="415" spans="1:14" s="1" customFormat="1" x14ac:dyDescent="0.25">
      <c r="A415" s="1">
        <v>212</v>
      </c>
      <c r="B415" s="13" t="s">
        <v>62</v>
      </c>
      <c r="C415" s="13" t="s">
        <v>63</v>
      </c>
      <c r="D415" s="13" t="s">
        <v>58</v>
      </c>
      <c r="E415" s="14">
        <v>24089</v>
      </c>
      <c r="F415" s="1" t="s">
        <v>64</v>
      </c>
      <c r="G415" s="1" t="s">
        <v>1150</v>
      </c>
      <c r="H415" s="1" t="s">
        <v>1168</v>
      </c>
      <c r="I415" s="1">
        <v>10</v>
      </c>
      <c r="J415" s="1">
        <v>10</v>
      </c>
      <c r="N415" s="1">
        <f t="shared" ref="N415:N420" si="3">SUM(I415:M415)</f>
        <v>20</v>
      </c>
    </row>
    <row r="416" spans="1:14" s="1" customFormat="1" x14ac:dyDescent="0.25">
      <c r="A416" s="1">
        <v>208</v>
      </c>
      <c r="B416" s="17" t="s">
        <v>328</v>
      </c>
      <c r="C416" s="17" t="s">
        <v>168</v>
      </c>
      <c r="D416" s="20" t="s">
        <v>299</v>
      </c>
      <c r="E416" s="19">
        <v>24419</v>
      </c>
      <c r="F416" s="1" t="s">
        <v>329</v>
      </c>
      <c r="G416" s="1" t="s">
        <v>1150</v>
      </c>
      <c r="H416" s="1" t="s">
        <v>1168</v>
      </c>
      <c r="I416" s="1">
        <v>10</v>
      </c>
      <c r="J416" s="1">
        <v>20</v>
      </c>
      <c r="K416" s="1">
        <v>30</v>
      </c>
      <c r="L416" s="1">
        <v>50</v>
      </c>
      <c r="M416" s="1">
        <v>10</v>
      </c>
      <c r="N416" s="1">
        <f t="shared" si="3"/>
        <v>120</v>
      </c>
    </row>
    <row r="417" spans="1:14" s="1" customFormat="1" x14ac:dyDescent="0.25">
      <c r="A417" s="82">
        <v>234</v>
      </c>
      <c r="B417" s="85" t="s">
        <v>1131</v>
      </c>
      <c r="C417" s="85" t="s">
        <v>657</v>
      </c>
      <c r="D417" s="85" t="s">
        <v>1116</v>
      </c>
      <c r="E417" s="86">
        <v>24308</v>
      </c>
      <c r="F417" s="82" t="s">
        <v>1132</v>
      </c>
      <c r="G417" s="82" t="s">
        <v>1150</v>
      </c>
      <c r="H417" s="1" t="s">
        <v>1168</v>
      </c>
      <c r="I417" s="1">
        <v>10</v>
      </c>
      <c r="J417" s="1">
        <v>10</v>
      </c>
      <c r="K417" s="1">
        <v>10</v>
      </c>
      <c r="N417" s="1">
        <f t="shared" si="3"/>
        <v>30</v>
      </c>
    </row>
    <row r="418" spans="1:14" s="1" customFormat="1" x14ac:dyDescent="0.25">
      <c r="A418" s="1">
        <v>236</v>
      </c>
      <c r="B418" s="15" t="s">
        <v>830</v>
      </c>
      <c r="C418" s="15" t="s">
        <v>60</v>
      </c>
      <c r="D418" s="15" t="s">
        <v>299</v>
      </c>
      <c r="E418" s="24">
        <v>24344</v>
      </c>
      <c r="F418" s="64" t="s">
        <v>1225</v>
      </c>
      <c r="G418" s="64" t="s">
        <v>1150</v>
      </c>
      <c r="H418" s="64" t="s">
        <v>1168</v>
      </c>
      <c r="J418" s="1">
        <v>10</v>
      </c>
      <c r="L418" s="1">
        <v>10</v>
      </c>
      <c r="M418" s="1">
        <v>10</v>
      </c>
      <c r="N418" s="1">
        <f t="shared" si="3"/>
        <v>30</v>
      </c>
    </row>
    <row r="419" spans="1:14" s="1" customFormat="1" x14ac:dyDescent="0.25">
      <c r="A419" s="1">
        <v>201</v>
      </c>
      <c r="B419" s="17" t="s">
        <v>307</v>
      </c>
      <c r="C419" s="17" t="s">
        <v>330</v>
      </c>
      <c r="D419" s="20" t="s">
        <v>299</v>
      </c>
      <c r="E419" s="19">
        <v>23499</v>
      </c>
      <c r="F419" s="1" t="s">
        <v>331</v>
      </c>
      <c r="G419" s="7" t="s">
        <v>1150</v>
      </c>
      <c r="H419" s="1" t="s">
        <v>1168</v>
      </c>
      <c r="I419" s="1">
        <v>10</v>
      </c>
      <c r="J419" s="1">
        <v>10</v>
      </c>
      <c r="K419" s="1">
        <v>10</v>
      </c>
      <c r="L419" s="1">
        <v>10</v>
      </c>
      <c r="M419" s="1">
        <v>10</v>
      </c>
      <c r="N419" s="1">
        <f t="shared" si="3"/>
        <v>50</v>
      </c>
    </row>
    <row r="420" spans="1:14" s="1" customFormat="1" x14ac:dyDescent="0.25">
      <c r="A420" s="1">
        <v>265</v>
      </c>
      <c r="B420" s="17" t="s">
        <v>1374</v>
      </c>
      <c r="C420" s="17" t="s">
        <v>10</v>
      </c>
      <c r="D420" s="20" t="s">
        <v>1022</v>
      </c>
      <c r="E420" s="19">
        <v>24501</v>
      </c>
      <c r="F420" s="1" t="s">
        <v>1375</v>
      </c>
      <c r="G420" s="7" t="s">
        <v>1150</v>
      </c>
      <c r="H420" s="1" t="s">
        <v>1168</v>
      </c>
      <c r="M420" s="1">
        <v>10</v>
      </c>
      <c r="N420" s="1">
        <f t="shared" si="3"/>
        <v>10</v>
      </c>
    </row>
    <row r="421" spans="1:14" s="1" customFormat="1" ht="16.5" x14ac:dyDescent="0.25">
      <c r="B421" s="33" t="s">
        <v>514</v>
      </c>
      <c r="C421" s="33" t="s">
        <v>168</v>
      </c>
      <c r="D421" s="37" t="s">
        <v>489</v>
      </c>
      <c r="E421" s="30">
        <v>24581</v>
      </c>
      <c r="F421" s="1" t="s">
        <v>515</v>
      </c>
      <c r="G421" s="1" t="s">
        <v>1150</v>
      </c>
      <c r="H421" s="1" t="s">
        <v>1168</v>
      </c>
    </row>
    <row r="422" spans="1:14" s="1" customFormat="1" x14ac:dyDescent="0.25">
      <c r="B422" s="1" t="s">
        <v>753</v>
      </c>
      <c r="C422" s="1" t="s">
        <v>754</v>
      </c>
      <c r="D422" s="1" t="s">
        <v>706</v>
      </c>
      <c r="E422" s="4" t="s">
        <v>755</v>
      </c>
      <c r="F422" s="1" t="s">
        <v>756</v>
      </c>
      <c r="G422" s="1" t="s">
        <v>1150</v>
      </c>
      <c r="H422" s="1" t="s">
        <v>1168</v>
      </c>
    </row>
    <row r="423" spans="1:14" s="1" customFormat="1" x14ac:dyDescent="0.25">
      <c r="B423" s="1" t="s">
        <v>592</v>
      </c>
      <c r="C423" s="1" t="s">
        <v>302</v>
      </c>
      <c r="D423" s="1" t="s">
        <v>567</v>
      </c>
      <c r="E423" s="2">
        <v>23411</v>
      </c>
      <c r="F423" s="1" t="s">
        <v>593</v>
      </c>
      <c r="G423" s="7" t="s">
        <v>1150</v>
      </c>
      <c r="H423" s="7" t="s">
        <v>1168</v>
      </c>
    </row>
    <row r="424" spans="1:14" s="1" customFormat="1" x14ac:dyDescent="0.25">
      <c r="A424" s="1">
        <v>260</v>
      </c>
      <c r="B424" s="1" t="s">
        <v>1275</v>
      </c>
      <c r="C424" s="1" t="s">
        <v>60</v>
      </c>
      <c r="D424" s="1" t="s">
        <v>1220</v>
      </c>
      <c r="E424" s="2"/>
      <c r="F424" s="1" t="s">
        <v>1276</v>
      </c>
      <c r="G424" s="7" t="s">
        <v>1150</v>
      </c>
      <c r="H424" s="7" t="s">
        <v>1168</v>
      </c>
      <c r="K424" s="1">
        <v>10</v>
      </c>
      <c r="N424" s="1">
        <f>SUM(I424:M424)</f>
        <v>10</v>
      </c>
    </row>
    <row r="425" spans="1:14" s="1" customFormat="1" x14ac:dyDescent="0.25">
      <c r="A425" s="1">
        <v>229</v>
      </c>
      <c r="B425" s="15" t="s">
        <v>1139</v>
      </c>
      <c r="C425" s="15" t="s">
        <v>1140</v>
      </c>
      <c r="D425" s="15" t="s">
        <v>1116</v>
      </c>
      <c r="E425" s="94">
        <v>24415</v>
      </c>
      <c r="F425" s="1" t="s">
        <v>1141</v>
      </c>
      <c r="G425" s="1" t="s">
        <v>1150</v>
      </c>
      <c r="H425" s="7" t="s">
        <v>1168</v>
      </c>
      <c r="I425" s="1">
        <v>10</v>
      </c>
      <c r="J425" s="1">
        <v>10</v>
      </c>
      <c r="K425" s="1">
        <v>10</v>
      </c>
      <c r="L425" s="1">
        <v>10</v>
      </c>
      <c r="M425" s="1">
        <v>10</v>
      </c>
      <c r="N425" s="1">
        <f>SUM(I425:M425)</f>
        <v>50</v>
      </c>
    </row>
    <row r="426" spans="1:14" s="1" customFormat="1" ht="16.5" x14ac:dyDescent="0.25">
      <c r="B426" s="33" t="s">
        <v>518</v>
      </c>
      <c r="C426" s="33" t="s">
        <v>519</v>
      </c>
      <c r="D426" s="37" t="s">
        <v>489</v>
      </c>
      <c r="E426" s="6" t="s">
        <v>520</v>
      </c>
      <c r="F426" s="1" t="s">
        <v>521</v>
      </c>
      <c r="G426" s="7" t="s">
        <v>1150</v>
      </c>
      <c r="H426" s="7" t="s">
        <v>1168</v>
      </c>
    </row>
    <row r="427" spans="1:14" s="1" customFormat="1" ht="16.5" x14ac:dyDescent="0.25">
      <c r="B427" s="33" t="s">
        <v>1332</v>
      </c>
      <c r="C427" s="33" t="s">
        <v>702</v>
      </c>
      <c r="D427" s="37" t="s">
        <v>1295</v>
      </c>
      <c r="E427" s="6" t="s">
        <v>1333</v>
      </c>
      <c r="F427" s="1" t="s">
        <v>1334</v>
      </c>
      <c r="G427" s="7" t="s">
        <v>1150</v>
      </c>
      <c r="H427" s="7" t="s">
        <v>1168</v>
      </c>
    </row>
    <row r="428" spans="1:14" s="1" customFormat="1" ht="16.5" x14ac:dyDescent="0.25">
      <c r="B428" s="33" t="s">
        <v>526</v>
      </c>
      <c r="C428" s="33" t="s">
        <v>527</v>
      </c>
      <c r="D428" s="37" t="s">
        <v>489</v>
      </c>
      <c r="E428" s="30" t="s">
        <v>528</v>
      </c>
      <c r="F428" s="1" t="s">
        <v>529</v>
      </c>
      <c r="G428" s="1" t="s">
        <v>1150</v>
      </c>
      <c r="H428" s="7" t="s">
        <v>1168</v>
      </c>
    </row>
    <row r="429" spans="1:14" s="1" customFormat="1" x14ac:dyDescent="0.25">
      <c r="B429" s="1" t="s">
        <v>1063</v>
      </c>
      <c r="C429" s="1" t="s">
        <v>1064</v>
      </c>
      <c r="D429" s="1" t="s">
        <v>1022</v>
      </c>
      <c r="E429" s="4" t="s">
        <v>1065</v>
      </c>
      <c r="F429" s="1" t="s">
        <v>1066</v>
      </c>
      <c r="G429" s="7" t="s">
        <v>1150</v>
      </c>
      <c r="H429" s="7" t="s">
        <v>1168</v>
      </c>
    </row>
    <row r="430" spans="1:14" s="1" customFormat="1" ht="16.5" x14ac:dyDescent="0.25">
      <c r="B430" s="33" t="s">
        <v>1335</v>
      </c>
      <c r="C430" s="33" t="s">
        <v>60</v>
      </c>
      <c r="D430" s="37" t="s">
        <v>1295</v>
      </c>
      <c r="E430" s="30">
        <v>24779</v>
      </c>
      <c r="F430" s="1" t="s">
        <v>1336</v>
      </c>
      <c r="G430" s="7" t="s">
        <v>1150</v>
      </c>
      <c r="H430" s="7" t="s">
        <v>1168</v>
      </c>
    </row>
    <row r="431" spans="1:14" s="1" customFormat="1" ht="16.5" x14ac:dyDescent="0.25">
      <c r="B431" s="33"/>
      <c r="C431" s="33"/>
      <c r="D431" s="37"/>
      <c r="E431" s="30"/>
    </row>
    <row r="432" spans="1:14" s="1" customFormat="1" x14ac:dyDescent="0.25">
      <c r="A432" s="1">
        <v>244</v>
      </c>
      <c r="B432" s="27" t="s">
        <v>378</v>
      </c>
      <c r="C432" s="27" t="s">
        <v>290</v>
      </c>
      <c r="D432" s="29" t="s">
        <v>366</v>
      </c>
      <c r="E432" s="40">
        <v>21808</v>
      </c>
      <c r="F432" s="1" t="s">
        <v>379</v>
      </c>
      <c r="G432" s="1" t="s">
        <v>1151</v>
      </c>
      <c r="H432" s="1" t="s">
        <v>1168</v>
      </c>
      <c r="J432" s="1">
        <v>10</v>
      </c>
      <c r="K432" s="1">
        <v>10</v>
      </c>
      <c r="M432" s="1">
        <v>10</v>
      </c>
      <c r="N432" s="1">
        <f>SUM(I432:M432)</f>
        <v>30</v>
      </c>
    </row>
    <row r="433" spans="1:14" s="1" customFormat="1" ht="16.5" x14ac:dyDescent="0.25">
      <c r="B433" s="33" t="s">
        <v>524</v>
      </c>
      <c r="C433" s="33" t="s">
        <v>51</v>
      </c>
      <c r="D433" s="37" t="s">
        <v>489</v>
      </c>
      <c r="E433" s="30">
        <v>22330</v>
      </c>
      <c r="F433" s="1" t="s">
        <v>525</v>
      </c>
      <c r="G433" s="1" t="s">
        <v>1151</v>
      </c>
      <c r="H433" s="1" t="s">
        <v>1168</v>
      </c>
    </row>
    <row r="434" spans="1:14" s="1" customFormat="1" x14ac:dyDescent="0.25">
      <c r="A434" s="1">
        <v>255</v>
      </c>
      <c r="B434" s="1" t="s">
        <v>885</v>
      </c>
      <c r="C434" s="1" t="s">
        <v>663</v>
      </c>
      <c r="D434" s="1" t="s">
        <v>864</v>
      </c>
      <c r="E434" s="14">
        <v>21818</v>
      </c>
      <c r="F434" s="1" t="s">
        <v>886</v>
      </c>
      <c r="G434" s="1" t="s">
        <v>1151</v>
      </c>
      <c r="H434" s="1" t="s">
        <v>1168</v>
      </c>
      <c r="K434" s="1">
        <v>10</v>
      </c>
      <c r="N434" s="1">
        <f>SUM(I434:M434)</f>
        <v>10</v>
      </c>
    </row>
    <row r="435" spans="1:14" s="1" customFormat="1" x14ac:dyDescent="0.25">
      <c r="A435" s="1">
        <v>224</v>
      </c>
      <c r="B435" s="13" t="s">
        <v>813</v>
      </c>
      <c r="C435" s="13" t="s">
        <v>719</v>
      </c>
      <c r="D435" s="13" t="s">
        <v>299</v>
      </c>
      <c r="E435" s="14">
        <v>22408</v>
      </c>
      <c r="F435" s="1" t="s">
        <v>814</v>
      </c>
      <c r="G435" s="1" t="s">
        <v>1151</v>
      </c>
      <c r="H435" s="1" t="s">
        <v>1168</v>
      </c>
      <c r="I435" s="1">
        <v>10</v>
      </c>
      <c r="J435" s="1">
        <v>10</v>
      </c>
      <c r="K435" s="1">
        <v>10</v>
      </c>
      <c r="L435" s="1">
        <v>10</v>
      </c>
      <c r="M435" s="1">
        <v>10</v>
      </c>
      <c r="N435" s="1">
        <f>SUM(I435:M435)</f>
        <v>50</v>
      </c>
    </row>
    <row r="436" spans="1:14" s="1" customFormat="1" ht="21.75" customHeight="1" x14ac:dyDescent="0.25">
      <c r="A436" s="18">
        <v>269</v>
      </c>
      <c r="B436" s="65" t="s">
        <v>359</v>
      </c>
      <c r="C436" s="36" t="s">
        <v>360</v>
      </c>
      <c r="D436" s="36" t="s">
        <v>361</v>
      </c>
      <c r="E436" s="44">
        <v>21503</v>
      </c>
      <c r="F436" s="5" t="s">
        <v>362</v>
      </c>
      <c r="G436" s="1" t="s">
        <v>1151</v>
      </c>
      <c r="H436" s="1" t="s">
        <v>1168</v>
      </c>
      <c r="M436" s="1">
        <v>10</v>
      </c>
      <c r="N436" s="1">
        <f>SUM(I436:M436)</f>
        <v>10</v>
      </c>
    </row>
    <row r="437" spans="1:14" s="1" customFormat="1" x14ac:dyDescent="0.25">
      <c r="B437" s="32" t="s">
        <v>956</v>
      </c>
      <c r="C437" s="1" t="s">
        <v>957</v>
      </c>
      <c r="D437" s="1" t="s">
        <v>567</v>
      </c>
      <c r="E437" s="4" t="s">
        <v>958</v>
      </c>
      <c r="F437" s="1" t="s">
        <v>959</v>
      </c>
      <c r="G437" s="1" t="s">
        <v>1151</v>
      </c>
      <c r="H437" s="1" t="s">
        <v>1168</v>
      </c>
    </row>
    <row r="438" spans="1:14" s="1" customFormat="1" x14ac:dyDescent="0.25">
      <c r="B438" s="1" t="s">
        <v>1028</v>
      </c>
      <c r="C438" s="1" t="s">
        <v>78</v>
      </c>
      <c r="D438" s="1" t="s">
        <v>1022</v>
      </c>
      <c r="E438" s="4" t="s">
        <v>1029</v>
      </c>
      <c r="F438" s="1" t="s">
        <v>1030</v>
      </c>
      <c r="G438" s="1" t="s">
        <v>1151</v>
      </c>
      <c r="H438" s="1" t="s">
        <v>1168</v>
      </c>
    </row>
    <row r="439" spans="1:14" s="1" customFormat="1" x14ac:dyDescent="0.25">
      <c r="A439" s="1">
        <v>203</v>
      </c>
      <c r="B439" s="17" t="s">
        <v>316</v>
      </c>
      <c r="C439" s="17" t="s">
        <v>168</v>
      </c>
      <c r="D439" s="20" t="s">
        <v>299</v>
      </c>
      <c r="E439" s="19">
        <v>21911</v>
      </c>
      <c r="F439" s="1" t="s">
        <v>317</v>
      </c>
      <c r="G439" s="1" t="s">
        <v>1151</v>
      </c>
      <c r="H439" s="1" t="s">
        <v>1168</v>
      </c>
      <c r="I439" s="1">
        <v>30</v>
      </c>
      <c r="J439" s="1">
        <v>10</v>
      </c>
      <c r="K439" s="1">
        <v>15</v>
      </c>
      <c r="L439" s="1">
        <v>70</v>
      </c>
      <c r="M439" s="1">
        <v>10</v>
      </c>
      <c r="N439" s="1">
        <f>SUM(I439:M439)</f>
        <v>135</v>
      </c>
    </row>
    <row r="440" spans="1:14" s="1" customFormat="1" x14ac:dyDescent="0.25">
      <c r="A440" s="1">
        <v>248</v>
      </c>
      <c r="B440" s="7" t="s">
        <v>623</v>
      </c>
      <c r="C440" s="7" t="s">
        <v>624</v>
      </c>
      <c r="D440" s="7" t="s">
        <v>597</v>
      </c>
      <c r="E440" s="8">
        <v>22267</v>
      </c>
      <c r="F440" s="1" t="s">
        <v>625</v>
      </c>
      <c r="G440" s="1" t="s">
        <v>1151</v>
      </c>
      <c r="H440" s="1" t="s">
        <v>1168</v>
      </c>
      <c r="J440" s="1">
        <v>10</v>
      </c>
      <c r="K440" s="1">
        <v>10</v>
      </c>
      <c r="N440" s="1">
        <f>SUM(I440:M440)</f>
        <v>20</v>
      </c>
    </row>
    <row r="441" spans="1:14" s="1" customFormat="1" x14ac:dyDescent="0.25">
      <c r="B441" s="1" t="s">
        <v>701</v>
      </c>
      <c r="C441" s="1" t="s">
        <v>702</v>
      </c>
      <c r="D441" s="1" t="s">
        <v>692</v>
      </c>
      <c r="E441" s="4" t="s">
        <v>703</v>
      </c>
      <c r="F441" s="1" t="s">
        <v>704</v>
      </c>
      <c r="G441" s="1" t="s">
        <v>1151</v>
      </c>
      <c r="H441" s="1" t="s">
        <v>1168</v>
      </c>
    </row>
    <row r="442" spans="1:14" s="1" customFormat="1" x14ac:dyDescent="0.25">
      <c r="B442" s="17" t="s">
        <v>124</v>
      </c>
      <c r="C442" s="17" t="s">
        <v>1</v>
      </c>
      <c r="D442" s="20" t="s">
        <v>120</v>
      </c>
      <c r="E442" s="19">
        <v>21968</v>
      </c>
      <c r="F442" s="1" t="s">
        <v>125</v>
      </c>
      <c r="G442" s="1" t="s">
        <v>1151</v>
      </c>
      <c r="H442" s="1" t="s">
        <v>1168</v>
      </c>
    </row>
    <row r="443" spans="1:14" s="1" customFormat="1" x14ac:dyDescent="0.25">
      <c r="B443" s="1" t="s">
        <v>1074</v>
      </c>
      <c r="C443" s="1" t="s">
        <v>414</v>
      </c>
      <c r="D443" s="1" t="s">
        <v>1022</v>
      </c>
      <c r="E443" s="4" t="s">
        <v>1075</v>
      </c>
      <c r="F443" s="1" t="s">
        <v>1076</v>
      </c>
      <c r="G443" s="1" t="s">
        <v>1151</v>
      </c>
      <c r="H443" s="1" t="s">
        <v>1168</v>
      </c>
    </row>
    <row r="444" spans="1:14" s="1" customFormat="1" x14ac:dyDescent="0.25">
      <c r="A444" s="1">
        <v>264</v>
      </c>
      <c r="B444" s="1" t="s">
        <v>1273</v>
      </c>
      <c r="C444" s="1" t="s">
        <v>233</v>
      </c>
      <c r="D444" s="1" t="s">
        <v>597</v>
      </c>
      <c r="E444" s="4"/>
      <c r="F444" s="1" t="s">
        <v>1274</v>
      </c>
      <c r="G444" s="1" t="s">
        <v>1151</v>
      </c>
      <c r="H444" s="1" t="s">
        <v>1168</v>
      </c>
      <c r="K444" s="1">
        <v>10</v>
      </c>
      <c r="N444" s="1">
        <f>SUM(I444:M444)</f>
        <v>10</v>
      </c>
    </row>
    <row r="445" spans="1:14" s="1" customFormat="1" x14ac:dyDescent="0.25">
      <c r="A445" s="1">
        <v>261</v>
      </c>
      <c r="B445" s="1" t="s">
        <v>43</v>
      </c>
      <c r="C445" s="1" t="s">
        <v>795</v>
      </c>
      <c r="D445" s="1" t="s">
        <v>1220</v>
      </c>
      <c r="E445" s="4"/>
      <c r="F445" s="1" t="s">
        <v>1277</v>
      </c>
      <c r="G445" s="1" t="s">
        <v>1151</v>
      </c>
      <c r="H445" s="1" t="s">
        <v>1168</v>
      </c>
      <c r="K445" s="1">
        <v>10</v>
      </c>
      <c r="N445" s="1">
        <f>SUM(I445:M445)</f>
        <v>10</v>
      </c>
    </row>
    <row r="446" spans="1:14" s="1" customFormat="1" x14ac:dyDescent="0.25">
      <c r="B446" s="1" t="s">
        <v>709</v>
      </c>
      <c r="C446" s="1" t="s">
        <v>290</v>
      </c>
      <c r="D446" s="1" t="s">
        <v>706</v>
      </c>
      <c r="E446" s="4" t="s">
        <v>710</v>
      </c>
      <c r="F446" s="1" t="s">
        <v>711</v>
      </c>
      <c r="G446" s="1" t="s">
        <v>1151</v>
      </c>
      <c r="H446" s="1" t="s">
        <v>1168</v>
      </c>
    </row>
    <row r="447" spans="1:14" s="1" customFormat="1" x14ac:dyDescent="0.25">
      <c r="B447" s="23" t="s">
        <v>972</v>
      </c>
      <c r="C447" s="1" t="s">
        <v>647</v>
      </c>
      <c r="D447" s="1" t="s">
        <v>567</v>
      </c>
      <c r="E447" s="4" t="s">
        <v>973</v>
      </c>
      <c r="F447" s="1" t="s">
        <v>974</v>
      </c>
      <c r="G447" s="1" t="s">
        <v>1151</v>
      </c>
      <c r="H447" s="1" t="s">
        <v>1168</v>
      </c>
    </row>
    <row r="448" spans="1:14" s="1" customFormat="1" x14ac:dyDescent="0.25">
      <c r="A448" s="1">
        <v>216</v>
      </c>
      <c r="B448" s="6" t="s">
        <v>17</v>
      </c>
      <c r="C448" s="6" t="s">
        <v>18</v>
      </c>
      <c r="D448" s="28" t="s">
        <v>2</v>
      </c>
      <c r="E448" s="6" t="s">
        <v>19</v>
      </c>
      <c r="F448" s="1" t="s">
        <v>20</v>
      </c>
      <c r="G448" s="1" t="s">
        <v>1151</v>
      </c>
      <c r="H448" s="1" t="s">
        <v>1168</v>
      </c>
      <c r="I448" s="1">
        <v>10</v>
      </c>
      <c r="J448" s="1">
        <v>10</v>
      </c>
      <c r="K448" s="1">
        <v>10</v>
      </c>
      <c r="L448" s="1">
        <v>10</v>
      </c>
      <c r="M448" s="1">
        <v>10</v>
      </c>
      <c r="N448" s="1">
        <f>SUM(I448:M448)</f>
        <v>50</v>
      </c>
    </row>
    <row r="449" spans="1:14" s="1" customFormat="1" x14ac:dyDescent="0.25">
      <c r="A449" s="1">
        <v>226</v>
      </c>
      <c r="B449" s="28" t="s">
        <v>817</v>
      </c>
      <c r="C449" s="28" t="s">
        <v>818</v>
      </c>
      <c r="D449" s="28" t="s">
        <v>299</v>
      </c>
      <c r="E449" s="47">
        <v>21870</v>
      </c>
      <c r="F449" s="1" t="s">
        <v>819</v>
      </c>
      <c r="G449" s="1" t="s">
        <v>1151</v>
      </c>
      <c r="H449" s="1" t="s">
        <v>1168</v>
      </c>
      <c r="I449" s="1">
        <v>10</v>
      </c>
      <c r="J449" s="1">
        <v>10</v>
      </c>
      <c r="N449" s="1">
        <f>SUM(I449:M449)</f>
        <v>20</v>
      </c>
    </row>
    <row r="450" spans="1:14" s="1" customFormat="1" x14ac:dyDescent="0.25">
      <c r="B450" s="21" t="s">
        <v>211</v>
      </c>
      <c r="C450" s="21" t="s">
        <v>212</v>
      </c>
      <c r="D450" s="21" t="s">
        <v>206</v>
      </c>
      <c r="E450" s="14">
        <v>22977</v>
      </c>
      <c r="F450" s="1" t="s">
        <v>213</v>
      </c>
      <c r="G450" s="45" t="s">
        <v>1151</v>
      </c>
      <c r="H450" s="45" t="s">
        <v>1168</v>
      </c>
    </row>
    <row r="451" spans="1:14" s="1" customFormat="1" x14ac:dyDescent="0.25">
      <c r="A451" s="1">
        <v>207</v>
      </c>
      <c r="B451" s="6" t="s">
        <v>46</v>
      </c>
      <c r="C451" s="6" t="s">
        <v>6</v>
      </c>
      <c r="D451" s="28" t="s">
        <v>2</v>
      </c>
      <c r="E451" s="93">
        <v>22762</v>
      </c>
      <c r="F451" s="1" t="s">
        <v>47</v>
      </c>
      <c r="G451" s="1" t="s">
        <v>1151</v>
      </c>
      <c r="H451" s="1" t="s">
        <v>1168</v>
      </c>
      <c r="I451" s="1">
        <v>10</v>
      </c>
      <c r="J451" s="1">
        <v>10</v>
      </c>
      <c r="K451" s="1">
        <v>10</v>
      </c>
      <c r="L451" s="1">
        <v>10</v>
      </c>
      <c r="M451" s="1">
        <v>10</v>
      </c>
      <c r="N451" s="1">
        <f>SUM(I451:M451)</f>
        <v>50</v>
      </c>
    </row>
    <row r="452" spans="1:14" s="1" customFormat="1" x14ac:dyDescent="0.25">
      <c r="B452" s="1" t="s">
        <v>807</v>
      </c>
      <c r="C452" s="1" t="s">
        <v>398</v>
      </c>
      <c r="D452" s="1" t="s">
        <v>489</v>
      </c>
      <c r="E452" s="4" t="s">
        <v>808</v>
      </c>
      <c r="F452" s="1" t="s">
        <v>809</v>
      </c>
      <c r="G452" s="1" t="s">
        <v>1151</v>
      </c>
      <c r="H452" s="1" t="s">
        <v>1168</v>
      </c>
    </row>
    <row r="453" spans="1:14" s="1" customFormat="1" ht="16.5" x14ac:dyDescent="0.25">
      <c r="B453" s="33" t="s">
        <v>504</v>
      </c>
      <c r="C453" s="33" t="s">
        <v>197</v>
      </c>
      <c r="D453" s="37" t="s">
        <v>489</v>
      </c>
      <c r="E453" s="6" t="s">
        <v>505</v>
      </c>
      <c r="F453" s="1" t="s">
        <v>506</v>
      </c>
      <c r="G453" s="1" t="s">
        <v>1151</v>
      </c>
      <c r="H453" s="1" t="s">
        <v>1168</v>
      </c>
    </row>
    <row r="454" spans="1:14" s="1" customFormat="1" x14ac:dyDescent="0.25">
      <c r="B454" s="1" t="s">
        <v>718</v>
      </c>
      <c r="C454" s="1" t="s">
        <v>719</v>
      </c>
      <c r="D454" s="1" t="s">
        <v>706</v>
      </c>
      <c r="E454" s="4" t="s">
        <v>720</v>
      </c>
      <c r="F454" s="1" t="s">
        <v>721</v>
      </c>
      <c r="G454" s="1" t="s">
        <v>1151</v>
      </c>
      <c r="H454" s="1" t="s">
        <v>1168</v>
      </c>
    </row>
    <row r="455" spans="1:14" s="1" customFormat="1" x14ac:dyDescent="0.25">
      <c r="B455" s="32" t="s">
        <v>934</v>
      </c>
      <c r="C455" s="1" t="s">
        <v>937</v>
      </c>
      <c r="D455" s="1" t="s">
        <v>567</v>
      </c>
      <c r="E455" s="4" t="s">
        <v>938</v>
      </c>
      <c r="F455" s="1" t="s">
        <v>939</v>
      </c>
      <c r="G455" s="1" t="s">
        <v>1151</v>
      </c>
      <c r="H455" s="1" t="s">
        <v>1168</v>
      </c>
    </row>
    <row r="456" spans="1:14" s="1" customFormat="1" x14ac:dyDescent="0.25">
      <c r="B456" s="1" t="s">
        <v>722</v>
      </c>
      <c r="C456" s="1" t="s">
        <v>719</v>
      </c>
      <c r="D456" s="1" t="s">
        <v>706</v>
      </c>
      <c r="E456" s="4" t="s">
        <v>723</v>
      </c>
      <c r="F456" s="1" t="s">
        <v>724</v>
      </c>
      <c r="G456" s="1" t="s">
        <v>1151</v>
      </c>
      <c r="H456" s="1" t="s">
        <v>1168</v>
      </c>
    </row>
    <row r="457" spans="1:14" s="1" customFormat="1" x14ac:dyDescent="0.25">
      <c r="A457" s="1">
        <v>204</v>
      </c>
      <c r="B457" s="15" t="s">
        <v>1122</v>
      </c>
      <c r="C457" s="15" t="s">
        <v>287</v>
      </c>
      <c r="D457" s="15" t="s">
        <v>1116</v>
      </c>
      <c r="E457" s="24">
        <v>22932</v>
      </c>
      <c r="F457" s="1" t="s">
        <v>1123</v>
      </c>
      <c r="G457" s="1" t="s">
        <v>1151</v>
      </c>
      <c r="H457" s="1" t="s">
        <v>1168</v>
      </c>
      <c r="I457" s="1">
        <v>15</v>
      </c>
      <c r="J457" s="1">
        <v>15</v>
      </c>
      <c r="K457" s="1">
        <v>10</v>
      </c>
      <c r="L457" s="1">
        <v>10</v>
      </c>
      <c r="M457" s="1">
        <v>15</v>
      </c>
      <c r="N457" s="1">
        <f>SUM(I457:M457)</f>
        <v>65</v>
      </c>
    </row>
    <row r="458" spans="1:14" s="1" customFormat="1" x14ac:dyDescent="0.25">
      <c r="B458" s="1" t="s">
        <v>575</v>
      </c>
      <c r="C458" s="1" t="s">
        <v>576</v>
      </c>
      <c r="D458" s="1" t="s">
        <v>567</v>
      </c>
      <c r="E458" s="2">
        <v>22729</v>
      </c>
      <c r="F458" s="1" t="s">
        <v>577</v>
      </c>
      <c r="G458" s="1" t="s">
        <v>1151</v>
      </c>
      <c r="H458" s="1" t="s">
        <v>1168</v>
      </c>
    </row>
    <row r="459" spans="1:14" s="1" customFormat="1" x14ac:dyDescent="0.25">
      <c r="A459" s="1">
        <v>258</v>
      </c>
      <c r="B459" s="6" t="s">
        <v>434</v>
      </c>
      <c r="C459" s="6" t="s">
        <v>435</v>
      </c>
      <c r="D459" s="28" t="s">
        <v>366</v>
      </c>
      <c r="E459" s="30">
        <v>22409</v>
      </c>
      <c r="F459" s="1" t="s">
        <v>436</v>
      </c>
      <c r="G459" s="1" t="s">
        <v>1151</v>
      </c>
      <c r="H459" s="1" t="s">
        <v>1168</v>
      </c>
      <c r="K459" s="1">
        <v>10</v>
      </c>
      <c r="M459" s="1">
        <v>10</v>
      </c>
      <c r="N459" s="1">
        <f>SUM(I459:M459)</f>
        <v>20</v>
      </c>
    </row>
    <row r="460" spans="1:14" s="1" customFormat="1" x14ac:dyDescent="0.25">
      <c r="B460" s="17" t="s">
        <v>321</v>
      </c>
      <c r="C460" s="17" t="s">
        <v>49</v>
      </c>
      <c r="D460" s="20" t="s">
        <v>332</v>
      </c>
      <c r="E460" s="19">
        <v>22377</v>
      </c>
      <c r="F460" s="1" t="s">
        <v>340</v>
      </c>
      <c r="G460" s="1" t="s">
        <v>1151</v>
      </c>
      <c r="H460" s="1" t="s">
        <v>1168</v>
      </c>
    </row>
    <row r="461" spans="1:14" s="1" customFormat="1" x14ac:dyDescent="0.25">
      <c r="A461" s="1">
        <v>223</v>
      </c>
      <c r="B461" s="7" t="s">
        <v>596</v>
      </c>
      <c r="C461" s="7" t="s">
        <v>197</v>
      </c>
      <c r="D461" s="7" t="s">
        <v>597</v>
      </c>
      <c r="E461" s="8">
        <v>22923</v>
      </c>
      <c r="F461" s="1" t="s">
        <v>598</v>
      </c>
      <c r="G461" s="1" t="s">
        <v>1151</v>
      </c>
      <c r="H461" s="1" t="s">
        <v>1168</v>
      </c>
      <c r="I461" s="1">
        <v>10</v>
      </c>
      <c r="J461" s="1">
        <v>10</v>
      </c>
      <c r="M461" s="1">
        <v>10</v>
      </c>
      <c r="N461" s="1">
        <f>SUM(I461:M461)</f>
        <v>30</v>
      </c>
    </row>
    <row r="462" spans="1:14" s="1" customFormat="1" ht="16.5" x14ac:dyDescent="0.25">
      <c r="B462" s="33" t="s">
        <v>538</v>
      </c>
      <c r="C462" s="33" t="s">
        <v>539</v>
      </c>
      <c r="D462" s="37" t="s">
        <v>489</v>
      </c>
      <c r="E462" s="6" t="s">
        <v>540</v>
      </c>
      <c r="F462" s="1" t="s">
        <v>541</v>
      </c>
      <c r="G462" s="1" t="s">
        <v>1151</v>
      </c>
      <c r="H462" s="1" t="s">
        <v>1168</v>
      </c>
    </row>
    <row r="463" spans="1:14" s="1" customFormat="1" x14ac:dyDescent="0.25">
      <c r="B463" s="6" t="s">
        <v>860</v>
      </c>
      <c r="C463" s="6" t="s">
        <v>82</v>
      </c>
      <c r="D463" s="28" t="s">
        <v>844</v>
      </c>
      <c r="E463" s="42" t="s">
        <v>861</v>
      </c>
      <c r="F463" s="1" t="s">
        <v>862</v>
      </c>
      <c r="G463" s="1" t="s">
        <v>1151</v>
      </c>
      <c r="H463" s="1" t="s">
        <v>1168</v>
      </c>
    </row>
    <row r="464" spans="1:14" s="1" customFormat="1" x14ac:dyDescent="0.25">
      <c r="B464" s="1" t="s">
        <v>794</v>
      </c>
      <c r="C464" s="1" t="s">
        <v>795</v>
      </c>
      <c r="D464" s="1" t="s">
        <v>489</v>
      </c>
      <c r="E464" s="4" t="s">
        <v>796</v>
      </c>
      <c r="F464" s="1" t="s">
        <v>797</v>
      </c>
      <c r="G464" s="1" t="s">
        <v>1151</v>
      </c>
      <c r="H464" s="1" t="s">
        <v>1168</v>
      </c>
    </row>
    <row r="465" spans="1:14" s="1" customFormat="1" x14ac:dyDescent="0.25">
      <c r="B465" s="1" t="s">
        <v>788</v>
      </c>
      <c r="C465" s="1" t="s">
        <v>253</v>
      </c>
      <c r="D465" s="1" t="s">
        <v>489</v>
      </c>
      <c r="E465" s="4" t="s">
        <v>789</v>
      </c>
      <c r="F465" s="1" t="s">
        <v>790</v>
      </c>
      <c r="G465" s="1" t="s">
        <v>1151</v>
      </c>
      <c r="H465" s="1" t="s">
        <v>1168</v>
      </c>
    </row>
    <row r="466" spans="1:14" s="1" customFormat="1" x14ac:dyDescent="0.25">
      <c r="A466" s="1">
        <v>209</v>
      </c>
      <c r="B466" s="13" t="s">
        <v>820</v>
      </c>
      <c r="C466" s="13" t="s">
        <v>60</v>
      </c>
      <c r="D466" s="13" t="s">
        <v>299</v>
      </c>
      <c r="E466" s="14">
        <v>21668</v>
      </c>
      <c r="F466" s="1" t="s">
        <v>821</v>
      </c>
      <c r="G466" s="1" t="s">
        <v>1151</v>
      </c>
      <c r="H466" s="1" t="s">
        <v>1168</v>
      </c>
      <c r="I466" s="1">
        <v>10</v>
      </c>
      <c r="K466" s="1">
        <v>10</v>
      </c>
      <c r="L466" s="1">
        <v>10</v>
      </c>
      <c r="N466" s="1">
        <f>SUM(I466:M466)</f>
        <v>30</v>
      </c>
    </row>
    <row r="467" spans="1:14" s="1" customFormat="1" x14ac:dyDescent="0.25">
      <c r="B467" s="3" t="s">
        <v>668</v>
      </c>
      <c r="C467" s="3" t="s">
        <v>669</v>
      </c>
      <c r="D467" s="15" t="s">
        <v>639</v>
      </c>
      <c r="E467" s="16">
        <v>22478</v>
      </c>
      <c r="F467" s="1" t="s">
        <v>670</v>
      </c>
      <c r="G467" s="1" t="s">
        <v>1151</v>
      </c>
      <c r="H467" s="1" t="s">
        <v>1168</v>
      </c>
    </row>
    <row r="468" spans="1:14" s="1" customFormat="1" x14ac:dyDescent="0.25">
      <c r="A468" s="1">
        <v>211</v>
      </c>
      <c r="B468" s="3" t="s">
        <v>1209</v>
      </c>
      <c r="C468" s="3" t="s">
        <v>1210</v>
      </c>
      <c r="D468" s="15" t="s">
        <v>185</v>
      </c>
      <c r="E468" s="16">
        <v>22560</v>
      </c>
      <c r="F468" s="1" t="s">
        <v>1211</v>
      </c>
      <c r="H468" s="1" t="s">
        <v>1168</v>
      </c>
      <c r="I468" s="1">
        <v>10</v>
      </c>
      <c r="L468" s="1">
        <v>10</v>
      </c>
      <c r="N468" s="1">
        <f>SUM(I468:M468)</f>
        <v>20</v>
      </c>
    </row>
    <row r="469" spans="1:14" s="1" customFormat="1" x14ac:dyDescent="0.25">
      <c r="B469" s="17" t="s">
        <v>323</v>
      </c>
      <c r="C469" s="17" t="s">
        <v>193</v>
      </c>
      <c r="D469" s="20" t="s">
        <v>299</v>
      </c>
      <c r="E469" s="19">
        <v>22476</v>
      </c>
      <c r="F469" s="1" t="s">
        <v>324</v>
      </c>
      <c r="G469" s="1" t="s">
        <v>1151</v>
      </c>
      <c r="H469" s="1" t="s">
        <v>1168</v>
      </c>
    </row>
    <row r="470" spans="1:14" s="1" customFormat="1" x14ac:dyDescent="0.25">
      <c r="A470" s="1">
        <v>242</v>
      </c>
      <c r="B470" s="6" t="s">
        <v>426</v>
      </c>
      <c r="C470" s="6" t="s">
        <v>253</v>
      </c>
      <c r="D470" s="28" t="s">
        <v>366</v>
      </c>
      <c r="E470" s="30">
        <v>22209</v>
      </c>
      <c r="F470" s="1" t="s">
        <v>427</v>
      </c>
      <c r="G470" s="1" t="s">
        <v>1151</v>
      </c>
      <c r="H470" s="1" t="s">
        <v>1168</v>
      </c>
      <c r="J470" s="1">
        <v>30</v>
      </c>
      <c r="L470" s="1">
        <v>10</v>
      </c>
      <c r="N470" s="1">
        <f>SUM(I470:M470)</f>
        <v>40</v>
      </c>
    </row>
    <row r="471" spans="1:14" s="1" customFormat="1" x14ac:dyDescent="0.25">
      <c r="B471" s="1" t="s">
        <v>734</v>
      </c>
      <c r="C471" s="1" t="s">
        <v>230</v>
      </c>
      <c r="D471" s="1" t="s">
        <v>706</v>
      </c>
      <c r="E471" s="4" t="s">
        <v>735</v>
      </c>
      <c r="F471" s="1" t="s">
        <v>736</v>
      </c>
      <c r="G471" s="1" t="s">
        <v>1151</v>
      </c>
      <c r="H471" s="1" t="s">
        <v>1168</v>
      </c>
    </row>
    <row r="472" spans="1:14" s="1" customFormat="1" x14ac:dyDescent="0.25">
      <c r="B472" s="13" t="s">
        <v>286</v>
      </c>
      <c r="C472" s="13" t="s">
        <v>287</v>
      </c>
      <c r="D472" s="13" t="s">
        <v>206</v>
      </c>
      <c r="E472" s="14">
        <v>21995</v>
      </c>
      <c r="F472" s="1" t="s">
        <v>288</v>
      </c>
      <c r="G472" s="1" t="s">
        <v>1151</v>
      </c>
      <c r="H472" s="1" t="s">
        <v>1168</v>
      </c>
    </row>
    <row r="473" spans="1:14" s="1" customFormat="1" x14ac:dyDescent="0.25">
      <c r="B473" s="23" t="s">
        <v>982</v>
      </c>
      <c r="C473" s="1" t="s">
        <v>983</v>
      </c>
      <c r="D473" s="1" t="s">
        <v>567</v>
      </c>
      <c r="E473" s="4" t="s">
        <v>984</v>
      </c>
      <c r="F473" s="1" t="s">
        <v>985</v>
      </c>
      <c r="G473" s="1" t="s">
        <v>1151</v>
      </c>
      <c r="H473" s="1" t="s">
        <v>1168</v>
      </c>
    </row>
    <row r="474" spans="1:14" s="7" customFormat="1" x14ac:dyDescent="0.25">
      <c r="A474" s="7">
        <v>231</v>
      </c>
      <c r="B474" s="28" t="s">
        <v>822</v>
      </c>
      <c r="C474" s="28" t="s">
        <v>823</v>
      </c>
      <c r="D474" s="28" t="s">
        <v>299</v>
      </c>
      <c r="E474" s="47">
        <v>22446</v>
      </c>
      <c r="F474" s="7" t="s">
        <v>824</v>
      </c>
      <c r="G474" s="7" t="s">
        <v>1151</v>
      </c>
      <c r="H474" s="7" t="s">
        <v>1168</v>
      </c>
      <c r="I474" s="7">
        <v>10</v>
      </c>
      <c r="K474" s="7">
        <v>10</v>
      </c>
      <c r="L474" s="7">
        <v>10</v>
      </c>
      <c r="M474" s="7">
        <v>20</v>
      </c>
      <c r="N474" s="7">
        <f>SUM(I474:M474)</f>
        <v>50</v>
      </c>
    </row>
    <row r="475" spans="1:14" s="7" customFormat="1" x14ac:dyDescent="0.25">
      <c r="A475" s="7">
        <v>225</v>
      </c>
      <c r="B475" s="6" t="s">
        <v>0</v>
      </c>
      <c r="C475" s="6" t="s">
        <v>1</v>
      </c>
      <c r="D475" s="28" t="s">
        <v>2</v>
      </c>
      <c r="E475" s="6" t="s">
        <v>3</v>
      </c>
      <c r="F475" s="7" t="s">
        <v>4</v>
      </c>
      <c r="G475" s="6" t="s">
        <v>1151</v>
      </c>
      <c r="H475" s="7" t="s">
        <v>1168</v>
      </c>
      <c r="I475" s="7">
        <v>10</v>
      </c>
      <c r="J475" s="7">
        <v>10</v>
      </c>
      <c r="M475" s="7">
        <v>10</v>
      </c>
      <c r="N475" s="7">
        <f>SUM(I475:M475)</f>
        <v>30</v>
      </c>
    </row>
    <row r="476" spans="1:14" s="7" customFormat="1" x14ac:dyDescent="0.25">
      <c r="A476" s="7">
        <v>354</v>
      </c>
      <c r="B476" s="6" t="s">
        <v>431</v>
      </c>
      <c r="C476" s="6" t="s">
        <v>432</v>
      </c>
      <c r="D476" s="28" t="s">
        <v>366</v>
      </c>
      <c r="E476" s="30">
        <v>19510</v>
      </c>
      <c r="F476" s="7" t="s">
        <v>433</v>
      </c>
      <c r="G476" s="7" t="s">
        <v>1151</v>
      </c>
      <c r="H476" s="7" t="s">
        <v>1168</v>
      </c>
      <c r="L476" s="7">
        <v>10</v>
      </c>
      <c r="M476" s="7">
        <v>70</v>
      </c>
      <c r="N476" s="7">
        <f>SUM(I476:M476)</f>
        <v>80</v>
      </c>
    </row>
    <row r="477" spans="1:14" s="7" customFormat="1" x14ac:dyDescent="0.25">
      <c r="A477" s="7">
        <v>262</v>
      </c>
      <c r="B477" s="7" t="s">
        <v>1001</v>
      </c>
      <c r="C477" s="7" t="s">
        <v>447</v>
      </c>
      <c r="D477" s="7" t="s">
        <v>67</v>
      </c>
      <c r="E477" s="52" t="s">
        <v>1002</v>
      </c>
      <c r="F477" s="7" t="s">
        <v>1003</v>
      </c>
      <c r="G477" s="7" t="s">
        <v>1151</v>
      </c>
      <c r="H477" s="7" t="s">
        <v>1168</v>
      </c>
      <c r="K477" s="7">
        <v>10</v>
      </c>
      <c r="L477" s="7">
        <v>10</v>
      </c>
      <c r="N477" s="7">
        <f>SUM(I477:M477)</f>
        <v>20</v>
      </c>
    </row>
    <row r="478" spans="1:14" s="7" customFormat="1" x14ac:dyDescent="0.25">
      <c r="B478" s="7" t="s">
        <v>1053</v>
      </c>
      <c r="C478" s="7" t="s">
        <v>1054</v>
      </c>
      <c r="D478" s="7" t="s">
        <v>1022</v>
      </c>
      <c r="E478" s="52" t="s">
        <v>1055</v>
      </c>
      <c r="F478" s="7" t="s">
        <v>1056</v>
      </c>
      <c r="G478" s="7" t="s">
        <v>1151</v>
      </c>
      <c r="H478" s="7" t="s">
        <v>1168</v>
      </c>
    </row>
    <row r="479" spans="1:14" s="7" customFormat="1" x14ac:dyDescent="0.25">
      <c r="B479" s="17" t="s">
        <v>333</v>
      </c>
      <c r="C479" s="17" t="s">
        <v>334</v>
      </c>
      <c r="D479" s="7" t="s">
        <v>332</v>
      </c>
      <c r="E479" s="19">
        <v>21700</v>
      </c>
      <c r="F479" s="7" t="s">
        <v>335</v>
      </c>
      <c r="G479" s="7" t="s">
        <v>1151</v>
      </c>
      <c r="H479" s="7" t="s">
        <v>1168</v>
      </c>
    </row>
    <row r="480" spans="1:14" s="7" customFormat="1" x14ac:dyDescent="0.25">
      <c r="A480" s="7">
        <v>252</v>
      </c>
      <c r="B480" s="7" t="s">
        <v>1103</v>
      </c>
      <c r="C480" s="7" t="s">
        <v>236</v>
      </c>
      <c r="D480" s="7" t="s">
        <v>1100</v>
      </c>
      <c r="E480" s="52" t="s">
        <v>1104</v>
      </c>
      <c r="F480" s="7" t="s">
        <v>1105</v>
      </c>
      <c r="G480" s="7" t="s">
        <v>1151</v>
      </c>
      <c r="H480" s="7" t="s">
        <v>1168</v>
      </c>
      <c r="K480" s="7">
        <v>10</v>
      </c>
      <c r="M480" s="7">
        <v>10</v>
      </c>
      <c r="N480" s="7">
        <f>SUM(I480:M480)</f>
        <v>20</v>
      </c>
    </row>
    <row r="481" spans="1:14" s="7" customFormat="1" x14ac:dyDescent="0.25">
      <c r="B481" s="7" t="s">
        <v>910</v>
      </c>
      <c r="C481" s="7" t="s">
        <v>10</v>
      </c>
      <c r="D481" s="7" t="s">
        <v>864</v>
      </c>
      <c r="E481" s="47">
        <v>22874</v>
      </c>
      <c r="F481" s="7" t="s">
        <v>911</v>
      </c>
      <c r="G481" s="7" t="s">
        <v>1151</v>
      </c>
      <c r="H481" s="7" t="s">
        <v>1168</v>
      </c>
    </row>
    <row r="482" spans="1:14" s="7" customFormat="1" x14ac:dyDescent="0.25">
      <c r="B482" s="6" t="s">
        <v>922</v>
      </c>
      <c r="C482" s="6" t="s">
        <v>360</v>
      </c>
      <c r="D482" s="28" t="s">
        <v>839</v>
      </c>
      <c r="E482" s="6" t="s">
        <v>925</v>
      </c>
      <c r="F482" s="7" t="s">
        <v>926</v>
      </c>
      <c r="G482" s="7" t="s">
        <v>1151</v>
      </c>
      <c r="H482" s="7" t="s">
        <v>1168</v>
      </c>
    </row>
    <row r="483" spans="1:14" s="1" customFormat="1" ht="16.5" x14ac:dyDescent="0.25">
      <c r="B483" s="33" t="s">
        <v>512</v>
      </c>
      <c r="C483" s="33" t="s">
        <v>22</v>
      </c>
      <c r="D483" s="37" t="s">
        <v>489</v>
      </c>
      <c r="E483" s="30">
        <v>22940</v>
      </c>
      <c r="F483" s="1" t="s">
        <v>513</v>
      </c>
      <c r="G483" s="1" t="s">
        <v>1151</v>
      </c>
      <c r="H483" s="7" t="s">
        <v>1168</v>
      </c>
    </row>
    <row r="484" spans="1:14" s="1" customFormat="1" x14ac:dyDescent="0.25">
      <c r="B484" s="3" t="s">
        <v>681</v>
      </c>
      <c r="C484" s="3" t="s">
        <v>682</v>
      </c>
      <c r="D484" s="15" t="s">
        <v>639</v>
      </c>
      <c r="E484" s="16">
        <v>22166</v>
      </c>
      <c r="F484" s="1" t="s">
        <v>683</v>
      </c>
      <c r="G484" s="1" t="s">
        <v>1151</v>
      </c>
      <c r="H484" s="7" t="s">
        <v>1168</v>
      </c>
    </row>
    <row r="485" spans="1:14" s="1" customFormat="1" x14ac:dyDescent="0.25">
      <c r="B485" s="3" t="s">
        <v>1311</v>
      </c>
      <c r="C485" s="3" t="s">
        <v>290</v>
      </c>
      <c r="D485" s="15" t="s">
        <v>1295</v>
      </c>
      <c r="E485" s="16">
        <v>21301</v>
      </c>
      <c r="F485" s="1" t="s">
        <v>1312</v>
      </c>
      <c r="G485" s="1" t="s">
        <v>1151</v>
      </c>
      <c r="H485" s="7" t="s">
        <v>1168</v>
      </c>
    </row>
    <row r="486" spans="1:14" s="1" customFormat="1" x14ac:dyDescent="0.25">
      <c r="B486" s="21" t="s">
        <v>1088</v>
      </c>
      <c r="C486" s="21" t="s">
        <v>702</v>
      </c>
      <c r="D486" s="21" t="s">
        <v>1077</v>
      </c>
      <c r="E486" s="14">
        <v>22663</v>
      </c>
      <c r="F486" s="1" t="s">
        <v>1089</v>
      </c>
      <c r="G486" s="1" t="s">
        <v>1151</v>
      </c>
      <c r="H486" s="7" t="s">
        <v>1168</v>
      </c>
    </row>
    <row r="487" spans="1:14" s="1" customFormat="1" x14ac:dyDescent="0.25">
      <c r="B487" s="26" t="s">
        <v>1088</v>
      </c>
      <c r="C487" s="26" t="s">
        <v>647</v>
      </c>
      <c r="D487" s="26" t="s">
        <v>1077</v>
      </c>
      <c r="E487" s="47">
        <v>21906</v>
      </c>
      <c r="F487" s="1" t="s">
        <v>1090</v>
      </c>
      <c r="G487" s="1" t="s">
        <v>1151</v>
      </c>
      <c r="H487" s="7" t="s">
        <v>1168</v>
      </c>
    </row>
    <row r="488" spans="1:14" s="1" customFormat="1" x14ac:dyDescent="0.25">
      <c r="A488" s="1">
        <v>263</v>
      </c>
      <c r="B488" s="1" t="s">
        <v>998</v>
      </c>
      <c r="C488" s="1" t="s">
        <v>230</v>
      </c>
      <c r="D488" s="1" t="s">
        <v>67</v>
      </c>
      <c r="E488" s="4" t="s">
        <v>999</v>
      </c>
      <c r="F488" s="1" t="s">
        <v>1000</v>
      </c>
      <c r="G488" s="1" t="s">
        <v>1151</v>
      </c>
      <c r="H488" s="7" t="s">
        <v>1168</v>
      </c>
      <c r="K488" s="1">
        <v>10</v>
      </c>
      <c r="L488" s="1">
        <v>10</v>
      </c>
      <c r="M488" s="1">
        <v>10</v>
      </c>
      <c r="N488" s="1">
        <f>SUM(I488:M488)</f>
        <v>30</v>
      </c>
    </row>
    <row r="489" spans="1:14" s="1" customFormat="1" x14ac:dyDescent="0.25">
      <c r="B489" s="35" t="s">
        <v>48</v>
      </c>
      <c r="C489" s="35" t="s">
        <v>51</v>
      </c>
      <c r="D489" s="28" t="s">
        <v>2</v>
      </c>
      <c r="E489" s="43">
        <v>22843</v>
      </c>
      <c r="F489" s="1" t="s">
        <v>52</v>
      </c>
      <c r="G489" s="1" t="s">
        <v>1151</v>
      </c>
      <c r="H489" s="7" t="s">
        <v>1168</v>
      </c>
    </row>
    <row r="490" spans="1:14" s="1" customFormat="1" x14ac:dyDescent="0.25">
      <c r="A490" s="1">
        <v>210</v>
      </c>
      <c r="B490" s="35" t="s">
        <v>1208</v>
      </c>
      <c r="C490" s="35" t="s">
        <v>290</v>
      </c>
      <c r="D490" s="28" t="s">
        <v>58</v>
      </c>
      <c r="E490" s="43">
        <v>23682</v>
      </c>
      <c r="F490" s="1" t="s">
        <v>1284</v>
      </c>
      <c r="G490" s="1" t="s">
        <v>1151</v>
      </c>
      <c r="H490" s="1" t="s">
        <v>1168</v>
      </c>
      <c r="I490" s="1">
        <v>10</v>
      </c>
      <c r="K490" s="1">
        <v>10</v>
      </c>
      <c r="N490" s="1">
        <f>SUM(I490:M490)</f>
        <v>20</v>
      </c>
    </row>
    <row r="491" spans="1:14" s="1" customFormat="1" x14ac:dyDescent="0.25">
      <c r="A491" s="1">
        <v>230</v>
      </c>
      <c r="B491" s="15" t="s">
        <v>1137</v>
      </c>
      <c r="C491" s="15" t="s">
        <v>209</v>
      </c>
      <c r="D491" s="15" t="s">
        <v>1116</v>
      </c>
      <c r="E491" s="24">
        <v>22854</v>
      </c>
      <c r="F491" s="1" t="s">
        <v>1138</v>
      </c>
      <c r="G491" s="1" t="s">
        <v>1151</v>
      </c>
      <c r="H491" s="1" t="s">
        <v>1168</v>
      </c>
      <c r="I491" s="1">
        <v>10</v>
      </c>
      <c r="J491" s="1">
        <v>70</v>
      </c>
      <c r="K491" s="1">
        <v>20</v>
      </c>
      <c r="M491" s="1">
        <v>10</v>
      </c>
      <c r="N491" s="1">
        <f>SUM(I491:M491)</f>
        <v>110</v>
      </c>
    </row>
    <row r="492" spans="1:14" s="1" customFormat="1" x14ac:dyDescent="0.25">
      <c r="A492" s="1">
        <v>218</v>
      </c>
      <c r="B492" s="6" t="s">
        <v>29</v>
      </c>
      <c r="C492" s="6" t="s">
        <v>30</v>
      </c>
      <c r="D492" s="28" t="s">
        <v>2</v>
      </c>
      <c r="E492" s="6" t="s">
        <v>31</v>
      </c>
      <c r="F492" s="1" t="s">
        <v>32</v>
      </c>
      <c r="G492" s="1" t="s">
        <v>1151</v>
      </c>
      <c r="H492" s="1" t="s">
        <v>1168</v>
      </c>
      <c r="I492" s="1">
        <v>10</v>
      </c>
      <c r="J492" s="1">
        <v>10</v>
      </c>
      <c r="K492" s="1">
        <v>10</v>
      </c>
      <c r="L492" s="1">
        <v>10</v>
      </c>
      <c r="M492" s="1">
        <v>10</v>
      </c>
      <c r="N492" s="1">
        <f>SUM(I492:M492)</f>
        <v>50</v>
      </c>
    </row>
    <row r="493" spans="1:14" s="1" customFormat="1" ht="16.5" x14ac:dyDescent="0.25">
      <c r="B493" s="33" t="s">
        <v>516</v>
      </c>
      <c r="C493" s="33" t="s">
        <v>54</v>
      </c>
      <c r="D493" s="37" t="s">
        <v>489</v>
      </c>
      <c r="E493" s="30">
        <v>22770</v>
      </c>
      <c r="F493" s="1" t="s">
        <v>517</v>
      </c>
      <c r="G493" s="1" t="s">
        <v>1151</v>
      </c>
      <c r="H493" s="1" t="s">
        <v>1168</v>
      </c>
    </row>
    <row r="494" spans="1:14" s="1" customFormat="1" x14ac:dyDescent="0.25">
      <c r="A494" s="1">
        <v>249</v>
      </c>
      <c r="B494" s="6" t="s">
        <v>421</v>
      </c>
      <c r="C494" s="6" t="s">
        <v>189</v>
      </c>
      <c r="D494" s="28" t="s">
        <v>366</v>
      </c>
      <c r="E494" s="30">
        <v>22673</v>
      </c>
      <c r="F494" s="1" t="s">
        <v>422</v>
      </c>
      <c r="G494" s="1" t="s">
        <v>1151</v>
      </c>
      <c r="H494" s="1" t="s">
        <v>1168</v>
      </c>
      <c r="J494" s="1">
        <v>10</v>
      </c>
      <c r="K494" s="1">
        <v>10</v>
      </c>
      <c r="M494" s="1">
        <v>10</v>
      </c>
      <c r="N494" s="1">
        <f>SUM(I494:M494)</f>
        <v>30</v>
      </c>
    </row>
    <row r="495" spans="1:14" s="1" customFormat="1" x14ac:dyDescent="0.25">
      <c r="A495" s="1">
        <v>259</v>
      </c>
      <c r="B495" s="31" t="s">
        <v>930</v>
      </c>
      <c r="C495" s="6" t="s">
        <v>931</v>
      </c>
      <c r="D495" s="28" t="s">
        <v>839</v>
      </c>
      <c r="E495" s="6" t="s">
        <v>932</v>
      </c>
      <c r="F495" s="1" t="s">
        <v>933</v>
      </c>
      <c r="G495" s="1" t="s">
        <v>1151</v>
      </c>
      <c r="H495" s="1" t="s">
        <v>1168</v>
      </c>
      <c r="K495" s="1">
        <v>10</v>
      </c>
      <c r="N495" s="1">
        <f>SUM(I495:M495)</f>
        <v>10</v>
      </c>
    </row>
    <row r="496" spans="1:14" s="1" customFormat="1" x14ac:dyDescent="0.25">
      <c r="A496" s="1">
        <v>253</v>
      </c>
      <c r="B496" s="6" t="s">
        <v>33</v>
      </c>
      <c r="C496" s="6" t="s">
        <v>34</v>
      </c>
      <c r="D496" s="28" t="s">
        <v>2</v>
      </c>
      <c r="E496" s="6" t="s">
        <v>35</v>
      </c>
      <c r="F496" s="1" t="s">
        <v>36</v>
      </c>
      <c r="G496" s="1" t="s">
        <v>1151</v>
      </c>
      <c r="H496" s="1" t="s">
        <v>1168</v>
      </c>
      <c r="K496" s="1">
        <v>10</v>
      </c>
      <c r="L496" s="1">
        <v>10</v>
      </c>
      <c r="N496" s="1">
        <f>SUM(I496:M496)</f>
        <v>20</v>
      </c>
    </row>
    <row r="497" spans="1:838" s="1" customFormat="1" x14ac:dyDescent="0.25">
      <c r="A497" s="1">
        <v>272</v>
      </c>
      <c r="B497" s="6" t="s">
        <v>65</v>
      </c>
      <c r="C497" s="6" t="s">
        <v>360</v>
      </c>
      <c r="D497" s="28" t="s">
        <v>67</v>
      </c>
      <c r="E497" s="6" t="s">
        <v>1373</v>
      </c>
      <c r="G497" s="6" t="s">
        <v>1151</v>
      </c>
      <c r="H497" s="1" t="s">
        <v>1168</v>
      </c>
      <c r="M497" s="1">
        <v>10</v>
      </c>
      <c r="N497" s="1">
        <f>SUM(I497:M497)</f>
        <v>10</v>
      </c>
    </row>
    <row r="498" spans="1:838" s="1" customFormat="1" x14ac:dyDescent="0.25">
      <c r="B498" s="1" t="s">
        <v>183</v>
      </c>
      <c r="C498" s="1" t="s">
        <v>184</v>
      </c>
      <c r="D498" s="1" t="s">
        <v>185</v>
      </c>
      <c r="E498" s="41" t="s">
        <v>186</v>
      </c>
      <c r="F498" s="1" t="s">
        <v>187</v>
      </c>
      <c r="G498" s="1" t="s">
        <v>1151</v>
      </c>
      <c r="H498" s="1" t="s">
        <v>1168</v>
      </c>
    </row>
    <row r="499" spans="1:838" s="1" customFormat="1" x14ac:dyDescent="0.25">
      <c r="B499" s="1" t="s">
        <v>770</v>
      </c>
      <c r="C499" s="1" t="s">
        <v>771</v>
      </c>
      <c r="D499" s="1" t="s">
        <v>706</v>
      </c>
      <c r="E499" s="4" t="s">
        <v>772</v>
      </c>
      <c r="F499" s="1" t="s">
        <v>773</v>
      </c>
      <c r="G499" s="1" t="s">
        <v>1151</v>
      </c>
      <c r="H499" s="1" t="s">
        <v>1168</v>
      </c>
    </row>
    <row r="500" spans="1:838" s="1" customFormat="1" x14ac:dyDescent="0.25">
      <c r="A500" s="1">
        <v>251</v>
      </c>
      <c r="B500" s="1" t="s">
        <v>1106</v>
      </c>
      <c r="C500" s="1" t="s">
        <v>1107</v>
      </c>
      <c r="D500" s="1" t="s">
        <v>1100</v>
      </c>
      <c r="E500" s="4" t="s">
        <v>1108</v>
      </c>
      <c r="F500" s="1" t="s">
        <v>1109</v>
      </c>
      <c r="G500" s="1" t="s">
        <v>1151</v>
      </c>
      <c r="H500" s="1" t="s">
        <v>1168</v>
      </c>
      <c r="K500" s="1">
        <v>10</v>
      </c>
      <c r="M500" s="1">
        <v>10</v>
      </c>
      <c r="N500" s="1">
        <f>SUM(I500:M500)</f>
        <v>20</v>
      </c>
    </row>
    <row r="501" spans="1:838" s="1" customFormat="1" x14ac:dyDescent="0.25">
      <c r="E501" s="4"/>
    </row>
    <row r="502" spans="1:838" s="55" customFormat="1" x14ac:dyDescent="0.25">
      <c r="A502" s="55" t="s">
        <v>1169</v>
      </c>
      <c r="B502" s="56" t="s">
        <v>1170</v>
      </c>
      <c r="C502" s="55" t="s">
        <v>1184</v>
      </c>
      <c r="D502" s="55" t="s">
        <v>1196</v>
      </c>
      <c r="E502" s="57" t="s">
        <v>1190</v>
      </c>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c r="FH502" s="1"/>
      <c r="FI502" s="1"/>
      <c r="FJ502" s="1"/>
      <c r="FK502" s="1"/>
      <c r="FL502" s="1"/>
      <c r="FM502" s="1"/>
      <c r="FN502" s="1"/>
      <c r="FO502" s="1"/>
      <c r="FP502" s="1"/>
      <c r="FQ502" s="1"/>
      <c r="FR502" s="1"/>
      <c r="FS502" s="1"/>
      <c r="FT502" s="1"/>
      <c r="FU502" s="1"/>
      <c r="FV502" s="1"/>
      <c r="FW502" s="1"/>
      <c r="FX502" s="1"/>
      <c r="FY502" s="1"/>
      <c r="FZ502" s="1"/>
      <c r="GA502" s="1"/>
      <c r="GB502" s="1"/>
      <c r="GC502" s="1"/>
      <c r="GD502" s="1"/>
      <c r="GE502" s="1"/>
      <c r="GF502" s="1"/>
      <c r="GG502" s="1"/>
      <c r="GH502" s="1"/>
      <c r="GI502" s="1"/>
      <c r="GJ502" s="1"/>
      <c r="GK502" s="1"/>
      <c r="GL502" s="1"/>
      <c r="GM502" s="1"/>
      <c r="GN502" s="1"/>
      <c r="GO502" s="1"/>
      <c r="GP502" s="1"/>
      <c r="GQ502" s="1"/>
      <c r="GR502" s="1"/>
      <c r="GS502" s="1"/>
      <c r="GT502" s="1"/>
      <c r="GU502" s="1"/>
      <c r="GV502" s="1"/>
      <c r="GW502" s="1"/>
      <c r="GX502" s="1"/>
      <c r="GY502" s="1"/>
      <c r="GZ502" s="1"/>
      <c r="HA502" s="1"/>
      <c r="HB502" s="1"/>
      <c r="HC502" s="1"/>
      <c r="HD502" s="1"/>
      <c r="HE502" s="1"/>
      <c r="HF502" s="1"/>
      <c r="HG502" s="1"/>
      <c r="HH502" s="1"/>
      <c r="HI502" s="1"/>
      <c r="HJ502" s="1"/>
      <c r="HK502" s="1"/>
      <c r="HL502" s="1"/>
      <c r="HM502" s="1"/>
      <c r="HN502" s="1"/>
      <c r="HO502" s="1"/>
      <c r="HP502" s="1"/>
      <c r="HQ502" s="1"/>
      <c r="HR502" s="1"/>
      <c r="HS502" s="1"/>
      <c r="HT502" s="1"/>
      <c r="HU502" s="1"/>
      <c r="HV502" s="1"/>
      <c r="HW502" s="1"/>
      <c r="HX502" s="1"/>
      <c r="HY502" s="1"/>
      <c r="HZ502" s="1"/>
      <c r="IA502" s="1"/>
      <c r="IB502" s="1"/>
      <c r="IC502" s="1"/>
      <c r="ID502" s="1"/>
      <c r="IE502" s="1"/>
      <c r="IF502" s="1"/>
      <c r="IG502" s="1"/>
      <c r="IH502" s="1"/>
      <c r="II502" s="1"/>
      <c r="IJ502" s="1"/>
      <c r="IK502" s="1"/>
      <c r="IL502" s="1"/>
      <c r="IM502" s="1"/>
      <c r="IN502" s="1"/>
      <c r="IO502" s="1"/>
      <c r="IP502" s="1"/>
      <c r="IQ502" s="1"/>
      <c r="IR502" s="1"/>
      <c r="IS502" s="1"/>
      <c r="IT502" s="1"/>
      <c r="IU502" s="1"/>
      <c r="IV502" s="1"/>
      <c r="IW502" s="1"/>
      <c r="IX502" s="1"/>
      <c r="IY502" s="1"/>
      <c r="IZ502" s="1"/>
      <c r="JA502" s="1"/>
      <c r="JB502" s="1"/>
      <c r="JC502" s="1"/>
      <c r="JD502" s="1"/>
      <c r="JE502" s="1"/>
      <c r="JF502" s="1"/>
      <c r="JG502" s="1"/>
      <c r="JH502" s="1"/>
      <c r="JI502" s="1"/>
      <c r="JJ502" s="1"/>
      <c r="JK502" s="1"/>
      <c r="JL502" s="1"/>
      <c r="JM502" s="1"/>
      <c r="JN502" s="1"/>
      <c r="JO502" s="1"/>
      <c r="JP502" s="1"/>
      <c r="JQ502" s="1"/>
      <c r="JR502" s="1"/>
      <c r="JS502" s="1"/>
      <c r="JT502" s="1"/>
      <c r="JU502" s="1"/>
      <c r="JV502" s="1"/>
      <c r="JW502" s="1"/>
      <c r="JX502" s="1"/>
      <c r="JY502" s="1"/>
      <c r="JZ502" s="1"/>
      <c r="KA502" s="1"/>
      <c r="KB502" s="1"/>
      <c r="KC502" s="1"/>
      <c r="KD502" s="1"/>
      <c r="KE502" s="1"/>
      <c r="KF502" s="1"/>
      <c r="KG502" s="1"/>
      <c r="KH502" s="1"/>
      <c r="KI502" s="1"/>
      <c r="KJ502" s="1"/>
      <c r="KK502" s="1"/>
      <c r="KL502" s="1"/>
      <c r="KM502" s="1"/>
      <c r="KN502" s="1"/>
      <c r="KO502" s="1"/>
      <c r="KP502" s="1"/>
      <c r="KQ502" s="1"/>
      <c r="KR502" s="1"/>
      <c r="KS502" s="1"/>
      <c r="KT502" s="1"/>
      <c r="KU502" s="1"/>
      <c r="KV502" s="1"/>
      <c r="KW502" s="1"/>
      <c r="KX502" s="1"/>
      <c r="KY502" s="1"/>
      <c r="KZ502" s="1"/>
      <c r="LA502" s="1"/>
      <c r="LB502" s="1"/>
      <c r="LC502" s="1"/>
      <c r="LD502" s="1"/>
      <c r="LE502" s="1"/>
      <c r="LF502" s="1"/>
      <c r="LG502" s="1"/>
      <c r="LH502" s="1"/>
      <c r="LI502" s="1"/>
      <c r="LJ502" s="1"/>
      <c r="LK502" s="1"/>
      <c r="LL502" s="1"/>
      <c r="LM502" s="1"/>
      <c r="LN502" s="1"/>
      <c r="LO502" s="1"/>
      <c r="LP502" s="1"/>
      <c r="LQ502" s="1"/>
      <c r="LR502" s="1"/>
      <c r="LS502" s="1"/>
      <c r="LT502" s="1"/>
      <c r="LU502" s="1"/>
      <c r="LV502" s="1"/>
      <c r="LW502" s="1"/>
      <c r="LX502" s="1"/>
      <c r="LY502" s="1"/>
      <c r="LZ502" s="1"/>
      <c r="MA502" s="1"/>
      <c r="MB502" s="1"/>
      <c r="MC502" s="1"/>
      <c r="MD502" s="1"/>
      <c r="ME502" s="1"/>
      <c r="MF502" s="1"/>
      <c r="MG502" s="1"/>
      <c r="MH502" s="1"/>
      <c r="MI502" s="1"/>
      <c r="MJ502" s="1"/>
      <c r="MK502" s="1"/>
      <c r="ML502" s="1"/>
      <c r="MM502" s="1"/>
      <c r="MN502" s="1"/>
      <c r="MO502" s="1"/>
      <c r="MP502" s="1"/>
      <c r="MQ502" s="1"/>
      <c r="MR502" s="1"/>
      <c r="MS502" s="1"/>
      <c r="MT502" s="1"/>
      <c r="MU502" s="1"/>
      <c r="MV502" s="1"/>
      <c r="MW502" s="1"/>
      <c r="MX502" s="1"/>
      <c r="MY502" s="1"/>
      <c r="MZ502" s="1"/>
      <c r="NA502" s="1"/>
      <c r="NB502" s="1"/>
      <c r="NC502" s="1"/>
      <c r="ND502" s="1"/>
      <c r="NE502" s="1"/>
      <c r="NF502" s="1"/>
      <c r="NG502" s="1"/>
      <c r="NH502" s="1"/>
      <c r="NI502" s="1"/>
      <c r="NJ502" s="1"/>
      <c r="NK502" s="1"/>
      <c r="NL502" s="1"/>
      <c r="NM502" s="1"/>
      <c r="NN502" s="1"/>
      <c r="NO502" s="1"/>
      <c r="NP502" s="1"/>
      <c r="NQ502" s="1"/>
      <c r="NR502" s="1"/>
      <c r="NS502" s="1"/>
      <c r="NT502" s="1"/>
      <c r="NU502" s="1"/>
      <c r="NV502" s="1"/>
      <c r="NW502" s="1"/>
      <c r="NX502" s="1"/>
      <c r="NY502" s="1"/>
      <c r="NZ502" s="1"/>
      <c r="OA502" s="1"/>
      <c r="OB502" s="1"/>
      <c r="OC502" s="1"/>
      <c r="OD502" s="1"/>
      <c r="OE502" s="1"/>
      <c r="OF502" s="1"/>
      <c r="OG502" s="1"/>
      <c r="OH502" s="1"/>
      <c r="OI502" s="1"/>
      <c r="OJ502" s="1"/>
      <c r="OK502" s="1"/>
      <c r="OL502" s="1"/>
      <c r="OM502" s="1"/>
      <c r="ON502" s="1"/>
      <c r="OO502" s="1"/>
      <c r="OP502" s="1"/>
      <c r="OQ502" s="1"/>
      <c r="OR502" s="1"/>
      <c r="OS502" s="1"/>
      <c r="OT502" s="1"/>
      <c r="OU502" s="1"/>
      <c r="OV502" s="1"/>
      <c r="OW502" s="1"/>
      <c r="OX502" s="1"/>
      <c r="OY502" s="1"/>
      <c r="OZ502" s="1"/>
      <c r="PA502" s="1"/>
      <c r="PB502" s="1"/>
      <c r="PC502" s="1"/>
      <c r="PD502" s="1"/>
      <c r="PE502" s="1"/>
      <c r="PF502" s="1"/>
      <c r="PG502" s="1"/>
      <c r="PH502" s="1"/>
      <c r="PI502" s="1"/>
      <c r="PJ502" s="1"/>
      <c r="PK502" s="1"/>
      <c r="PL502" s="1"/>
      <c r="PM502" s="1"/>
      <c r="PN502" s="1"/>
      <c r="PO502" s="1"/>
      <c r="PP502" s="1"/>
      <c r="PQ502" s="1"/>
      <c r="PR502" s="1"/>
      <c r="PS502" s="1"/>
      <c r="PT502" s="1"/>
      <c r="PU502" s="1"/>
      <c r="PV502" s="1"/>
      <c r="PW502" s="1"/>
      <c r="PX502" s="1"/>
      <c r="PY502" s="1"/>
      <c r="PZ502" s="1"/>
      <c r="QA502" s="1"/>
      <c r="QB502" s="1"/>
      <c r="QC502" s="1"/>
      <c r="QD502" s="1"/>
      <c r="QE502" s="1"/>
      <c r="QF502" s="1"/>
      <c r="QG502" s="1"/>
      <c r="QH502" s="1"/>
      <c r="QI502" s="1"/>
      <c r="QJ502" s="1"/>
      <c r="QK502" s="1"/>
      <c r="QL502" s="1"/>
      <c r="QM502" s="1"/>
      <c r="QN502" s="1"/>
      <c r="QO502" s="1"/>
      <c r="QP502" s="1"/>
      <c r="QQ502" s="1"/>
      <c r="QR502" s="1"/>
      <c r="QS502" s="1"/>
      <c r="QT502" s="1"/>
      <c r="QU502" s="1"/>
      <c r="QV502" s="1"/>
      <c r="QW502" s="1"/>
      <c r="QX502" s="1"/>
      <c r="QY502" s="1"/>
      <c r="QZ502" s="1"/>
      <c r="RA502" s="1"/>
      <c r="RB502" s="1"/>
      <c r="RC502" s="1"/>
      <c r="RD502" s="1"/>
      <c r="RE502" s="1"/>
      <c r="RF502" s="1"/>
      <c r="RG502" s="1"/>
      <c r="RH502" s="1"/>
      <c r="RI502" s="1"/>
      <c r="RJ502" s="1"/>
      <c r="RK502" s="1"/>
      <c r="RL502" s="1"/>
      <c r="RM502" s="1"/>
      <c r="RN502" s="1"/>
      <c r="RO502" s="1"/>
      <c r="RP502" s="1"/>
      <c r="RQ502" s="1"/>
      <c r="RR502" s="1"/>
      <c r="RS502" s="1"/>
      <c r="RT502" s="1"/>
      <c r="RU502" s="1"/>
      <c r="RV502" s="1"/>
      <c r="RW502" s="1"/>
      <c r="RX502" s="1"/>
      <c r="RY502" s="1"/>
      <c r="RZ502" s="1"/>
      <c r="SA502" s="1"/>
      <c r="SB502" s="1"/>
      <c r="SC502" s="1"/>
      <c r="SD502" s="1"/>
      <c r="SE502" s="1"/>
      <c r="SF502" s="1"/>
      <c r="SG502" s="1"/>
      <c r="SH502" s="1"/>
      <c r="SI502" s="1"/>
      <c r="SJ502" s="1"/>
      <c r="SK502" s="1"/>
      <c r="SL502" s="1"/>
      <c r="SM502" s="1"/>
      <c r="SN502" s="1"/>
      <c r="SO502" s="1"/>
      <c r="SP502" s="1"/>
      <c r="SQ502" s="1"/>
      <c r="SR502" s="1"/>
      <c r="SS502" s="1"/>
      <c r="ST502" s="1"/>
      <c r="SU502" s="1"/>
      <c r="SV502" s="1"/>
      <c r="SW502" s="1"/>
      <c r="SX502" s="1"/>
      <c r="SY502" s="1"/>
      <c r="SZ502" s="1"/>
      <c r="TA502" s="1"/>
      <c r="TB502" s="1"/>
      <c r="TC502" s="1"/>
      <c r="TD502" s="1"/>
      <c r="TE502" s="1"/>
      <c r="TF502" s="1"/>
      <c r="TG502" s="1"/>
      <c r="TH502" s="1"/>
      <c r="TI502" s="1"/>
      <c r="TJ502" s="1"/>
      <c r="TK502" s="1"/>
      <c r="TL502" s="1"/>
      <c r="TM502" s="1"/>
      <c r="TN502" s="1"/>
      <c r="TO502" s="1"/>
      <c r="TP502" s="1"/>
      <c r="TQ502" s="1"/>
      <c r="TR502" s="1"/>
      <c r="TS502" s="1"/>
      <c r="TT502" s="1"/>
      <c r="TU502" s="1"/>
      <c r="TV502" s="1"/>
      <c r="TW502" s="1"/>
      <c r="TX502" s="1"/>
      <c r="TY502" s="1"/>
      <c r="TZ502" s="1"/>
      <c r="UA502" s="1"/>
      <c r="UB502" s="1"/>
      <c r="UC502" s="1"/>
      <c r="UD502" s="1"/>
      <c r="UE502" s="1"/>
      <c r="UF502" s="1"/>
      <c r="UG502" s="1"/>
      <c r="UH502" s="1"/>
      <c r="UI502" s="1"/>
      <c r="UJ502" s="1"/>
      <c r="UK502" s="1"/>
      <c r="UL502" s="1"/>
      <c r="UM502" s="1"/>
      <c r="UN502" s="1"/>
      <c r="UO502" s="1"/>
      <c r="UP502" s="1"/>
      <c r="UQ502" s="1"/>
      <c r="UR502" s="1"/>
      <c r="US502" s="1"/>
      <c r="UT502" s="1"/>
      <c r="UU502" s="1"/>
      <c r="UV502" s="1"/>
      <c r="UW502" s="1"/>
      <c r="UX502" s="1"/>
      <c r="UY502" s="1"/>
      <c r="UZ502" s="1"/>
      <c r="VA502" s="1"/>
      <c r="VB502" s="1"/>
      <c r="VC502" s="1"/>
      <c r="VD502" s="1"/>
      <c r="VE502" s="1"/>
      <c r="VF502" s="1"/>
      <c r="VG502" s="1"/>
      <c r="VH502" s="1"/>
      <c r="VI502" s="1"/>
      <c r="VJ502" s="1"/>
      <c r="VK502" s="1"/>
      <c r="VL502" s="1"/>
      <c r="VM502" s="1"/>
      <c r="VN502" s="1"/>
      <c r="VO502" s="1"/>
      <c r="VP502" s="1"/>
      <c r="VQ502" s="1"/>
      <c r="VR502" s="1"/>
      <c r="VS502" s="1"/>
      <c r="VT502" s="1"/>
      <c r="VU502" s="1"/>
      <c r="VV502" s="1"/>
      <c r="VW502" s="1"/>
      <c r="VX502" s="1"/>
      <c r="VY502" s="1"/>
      <c r="VZ502" s="1"/>
      <c r="WA502" s="1"/>
      <c r="WB502" s="1"/>
      <c r="WC502" s="1"/>
      <c r="WD502" s="1"/>
      <c r="WE502" s="1"/>
      <c r="WF502" s="1"/>
      <c r="WG502" s="1"/>
      <c r="WH502" s="1"/>
      <c r="WI502" s="1"/>
      <c r="WJ502" s="1"/>
      <c r="WK502" s="1"/>
      <c r="WL502" s="1"/>
      <c r="WM502" s="1"/>
      <c r="WN502" s="1"/>
      <c r="WO502" s="1"/>
      <c r="WP502" s="1"/>
      <c r="WQ502" s="1"/>
      <c r="WR502" s="1"/>
      <c r="WS502" s="1"/>
      <c r="WT502" s="1"/>
      <c r="WU502" s="1"/>
      <c r="WV502" s="1"/>
      <c r="WW502" s="1"/>
      <c r="WX502" s="1"/>
      <c r="WY502" s="1"/>
      <c r="WZ502" s="1"/>
      <c r="XA502" s="1"/>
      <c r="XB502" s="1"/>
      <c r="XC502" s="1"/>
      <c r="XD502" s="1"/>
      <c r="XE502" s="1"/>
      <c r="XF502" s="1"/>
      <c r="XG502" s="1"/>
      <c r="XH502" s="1"/>
      <c r="XI502" s="1"/>
      <c r="XJ502" s="1"/>
      <c r="XK502" s="1"/>
      <c r="XL502" s="1"/>
      <c r="XM502" s="1"/>
      <c r="XN502" s="1"/>
      <c r="XO502" s="1"/>
      <c r="XP502" s="1"/>
      <c r="XQ502" s="1"/>
      <c r="XR502" s="1"/>
      <c r="XS502" s="1"/>
      <c r="XT502" s="1"/>
      <c r="XU502" s="1"/>
      <c r="XV502" s="1"/>
      <c r="XW502" s="1"/>
      <c r="XX502" s="1"/>
      <c r="XY502" s="1"/>
      <c r="XZ502" s="1"/>
      <c r="YA502" s="1"/>
      <c r="YB502" s="1"/>
      <c r="YC502" s="1"/>
      <c r="YD502" s="1"/>
      <c r="YE502" s="1"/>
      <c r="YF502" s="1"/>
      <c r="YG502" s="1"/>
      <c r="YH502" s="1"/>
      <c r="YI502" s="1"/>
      <c r="YJ502" s="1"/>
      <c r="YK502" s="1"/>
      <c r="YL502" s="1"/>
      <c r="YM502" s="1"/>
      <c r="YN502" s="1"/>
      <c r="YO502" s="1"/>
      <c r="YP502" s="1"/>
      <c r="YQ502" s="1"/>
      <c r="YR502" s="1"/>
      <c r="YS502" s="1"/>
      <c r="YT502" s="1"/>
      <c r="YU502" s="1"/>
      <c r="YV502" s="1"/>
      <c r="YW502" s="1"/>
      <c r="YX502" s="1"/>
      <c r="YY502" s="1"/>
      <c r="YZ502" s="1"/>
      <c r="ZA502" s="1"/>
      <c r="ZB502" s="1"/>
      <c r="ZC502" s="1"/>
      <c r="ZD502" s="1"/>
      <c r="ZE502" s="1"/>
      <c r="ZF502" s="1"/>
      <c r="ZG502" s="1"/>
      <c r="ZH502" s="1"/>
      <c r="ZI502" s="1"/>
      <c r="ZJ502" s="1"/>
      <c r="ZK502" s="1"/>
      <c r="ZL502" s="1"/>
      <c r="ZM502" s="1"/>
      <c r="ZN502" s="1"/>
      <c r="ZO502" s="1"/>
      <c r="ZP502" s="1"/>
      <c r="ZQ502" s="1"/>
      <c r="ZR502" s="1"/>
      <c r="ZS502" s="1"/>
      <c r="ZT502" s="1"/>
      <c r="ZU502" s="1"/>
      <c r="ZV502" s="1"/>
      <c r="ZW502" s="1"/>
      <c r="ZX502" s="1"/>
      <c r="ZY502" s="1"/>
      <c r="ZZ502" s="1"/>
      <c r="AAA502" s="1"/>
      <c r="AAB502" s="1"/>
      <c r="AAC502" s="1"/>
      <c r="AAD502" s="1"/>
      <c r="AAE502" s="1"/>
      <c r="AAF502" s="1"/>
      <c r="AAG502" s="1"/>
      <c r="AAH502" s="1"/>
      <c r="AAI502" s="1"/>
      <c r="AAJ502" s="1"/>
      <c r="AAK502" s="1"/>
      <c r="AAL502" s="1"/>
      <c r="AAM502" s="1"/>
      <c r="AAN502" s="1"/>
      <c r="AAO502" s="1"/>
      <c r="AAP502" s="1"/>
      <c r="AAQ502" s="1"/>
      <c r="AAR502" s="1"/>
      <c r="AAS502" s="1"/>
      <c r="AAT502" s="1"/>
      <c r="AAU502" s="1"/>
      <c r="AAV502" s="1"/>
      <c r="AAW502" s="1"/>
      <c r="AAX502" s="1"/>
      <c r="AAY502" s="1"/>
      <c r="AAZ502" s="1"/>
      <c r="ABA502" s="1"/>
      <c r="ABB502" s="1"/>
      <c r="ABC502" s="1"/>
      <c r="ABD502" s="1"/>
      <c r="ABE502" s="1"/>
      <c r="ABF502" s="1"/>
      <c r="ABG502" s="1"/>
      <c r="ABH502" s="1"/>
      <c r="ABI502" s="1"/>
      <c r="ABJ502" s="1"/>
      <c r="ABK502" s="1"/>
      <c r="ABL502" s="1"/>
      <c r="ABM502" s="1"/>
      <c r="ABN502" s="1"/>
      <c r="ABO502" s="1"/>
      <c r="ABP502" s="1"/>
      <c r="ABQ502" s="1"/>
      <c r="ABR502" s="1"/>
      <c r="ABS502" s="1"/>
      <c r="ABT502" s="1"/>
      <c r="ABU502" s="1"/>
      <c r="ABV502" s="1"/>
      <c r="ABW502" s="1"/>
      <c r="ABX502" s="1"/>
      <c r="ABY502" s="1"/>
      <c r="ABZ502" s="1"/>
      <c r="ACA502" s="1"/>
      <c r="ACB502" s="1"/>
      <c r="ACC502" s="1"/>
      <c r="ACD502" s="1"/>
      <c r="ACE502" s="1"/>
      <c r="ACF502" s="1"/>
      <c r="ACG502" s="1"/>
      <c r="ACH502" s="1"/>
      <c r="ACI502" s="1"/>
      <c r="ACJ502" s="1"/>
      <c r="ACK502" s="1"/>
      <c r="ACL502" s="1"/>
      <c r="ACM502" s="1"/>
      <c r="ACN502" s="1"/>
      <c r="ACO502" s="1"/>
      <c r="ACP502" s="1"/>
      <c r="ACQ502" s="1"/>
      <c r="ACR502" s="1"/>
      <c r="ACS502" s="1"/>
      <c r="ACT502" s="1"/>
      <c r="ACU502" s="1"/>
      <c r="ACV502" s="1"/>
      <c r="ACW502" s="1"/>
      <c r="ACX502" s="1"/>
      <c r="ACY502" s="1"/>
      <c r="ACZ502" s="1"/>
      <c r="ADA502" s="1"/>
      <c r="ADB502" s="1"/>
      <c r="ADC502" s="1"/>
      <c r="ADD502" s="1"/>
      <c r="ADE502" s="1"/>
      <c r="ADF502" s="1"/>
      <c r="ADG502" s="1"/>
      <c r="ADH502" s="1"/>
      <c r="ADI502" s="1"/>
      <c r="ADJ502" s="1"/>
      <c r="ADK502" s="1"/>
      <c r="ADL502" s="1"/>
      <c r="ADM502" s="1"/>
      <c r="ADN502" s="1"/>
      <c r="ADO502" s="1"/>
      <c r="ADP502" s="1"/>
      <c r="ADQ502" s="1"/>
      <c r="ADR502" s="1"/>
      <c r="ADS502" s="1"/>
      <c r="ADT502" s="1"/>
      <c r="ADU502" s="1"/>
      <c r="ADV502" s="1"/>
      <c r="ADW502" s="1"/>
      <c r="ADX502" s="1"/>
      <c r="ADY502" s="1"/>
      <c r="ADZ502" s="1"/>
      <c r="AEA502" s="1"/>
      <c r="AEB502" s="1"/>
      <c r="AEC502" s="1"/>
      <c r="AED502" s="1"/>
      <c r="AEE502" s="1"/>
      <c r="AEF502" s="1"/>
      <c r="AEG502" s="1"/>
      <c r="AEH502" s="1"/>
      <c r="AEI502" s="1"/>
      <c r="AEJ502" s="1"/>
      <c r="AEK502" s="1"/>
      <c r="AEL502" s="1"/>
      <c r="AEM502" s="1"/>
      <c r="AEN502" s="1"/>
      <c r="AEO502" s="1"/>
      <c r="AEP502" s="1"/>
      <c r="AEQ502" s="1"/>
      <c r="AER502" s="1"/>
      <c r="AES502" s="1"/>
      <c r="AET502" s="1"/>
      <c r="AEU502" s="1"/>
      <c r="AEV502" s="1"/>
      <c r="AEW502" s="1"/>
      <c r="AEX502" s="1"/>
      <c r="AEY502" s="1"/>
      <c r="AEZ502" s="1"/>
      <c r="AFA502" s="1"/>
      <c r="AFB502" s="1"/>
      <c r="AFC502" s="1"/>
      <c r="AFD502" s="1"/>
      <c r="AFE502" s="1"/>
      <c r="AFF502" s="1"/>
    </row>
    <row r="503" spans="1:838" s="1" customFormat="1" x14ac:dyDescent="0.25">
      <c r="A503" s="82">
        <v>358</v>
      </c>
      <c r="B503" s="62" t="s">
        <v>208</v>
      </c>
      <c r="C503" s="62" t="s">
        <v>209</v>
      </c>
      <c r="D503" s="62" t="s">
        <v>206</v>
      </c>
      <c r="E503" s="88">
        <v>20840</v>
      </c>
      <c r="F503" s="82" t="s">
        <v>210</v>
      </c>
      <c r="G503" s="82" t="s">
        <v>1152</v>
      </c>
      <c r="H503" s="1" t="s">
        <v>1169</v>
      </c>
      <c r="K503" s="1">
        <v>10</v>
      </c>
      <c r="N503" s="1">
        <f>SUM(I503:M503)</f>
        <v>10</v>
      </c>
    </row>
    <row r="504" spans="1:838" s="1" customFormat="1" x14ac:dyDescent="0.25">
      <c r="B504" s="6" t="s">
        <v>413</v>
      </c>
      <c r="C504" s="6" t="s">
        <v>414</v>
      </c>
      <c r="D504" s="28" t="s">
        <v>366</v>
      </c>
      <c r="E504" s="30">
        <v>20630</v>
      </c>
      <c r="F504" s="1" t="s">
        <v>415</v>
      </c>
      <c r="G504" s="1" t="s">
        <v>1152</v>
      </c>
      <c r="H504" s="1" t="s">
        <v>1169</v>
      </c>
    </row>
    <row r="505" spans="1:838" s="7" customFormat="1" x14ac:dyDescent="0.25">
      <c r="B505" s="6" t="s">
        <v>1337</v>
      </c>
      <c r="C505" s="6" t="s">
        <v>663</v>
      </c>
      <c r="D505" s="28" t="s">
        <v>1295</v>
      </c>
      <c r="E505" s="30">
        <v>19792</v>
      </c>
      <c r="F505" s="7" t="s">
        <v>1338</v>
      </c>
      <c r="G505" s="7" t="s">
        <v>1152</v>
      </c>
      <c r="H505" s="7" t="s">
        <v>1169</v>
      </c>
    </row>
    <row r="506" spans="1:838" s="1" customFormat="1" x14ac:dyDescent="0.25">
      <c r="A506" s="1">
        <v>398</v>
      </c>
      <c r="B506" s="6" t="s">
        <v>850</v>
      </c>
      <c r="C506" s="6" t="s">
        <v>66</v>
      </c>
      <c r="D506" s="28" t="s">
        <v>844</v>
      </c>
      <c r="E506" s="6" t="s">
        <v>851</v>
      </c>
      <c r="F506" s="1" t="s">
        <v>852</v>
      </c>
      <c r="G506" s="6" t="s">
        <v>1152</v>
      </c>
      <c r="H506" s="1" t="s">
        <v>1169</v>
      </c>
    </row>
    <row r="507" spans="1:838" s="1" customFormat="1" x14ac:dyDescent="0.25">
      <c r="A507" s="1">
        <v>381</v>
      </c>
      <c r="B507" s="6" t="s">
        <v>847</v>
      </c>
      <c r="C507" s="6" t="s">
        <v>552</v>
      </c>
      <c r="D507" s="28" t="s">
        <v>844</v>
      </c>
      <c r="E507" s="6" t="s">
        <v>848</v>
      </c>
      <c r="F507" s="1" t="s">
        <v>849</v>
      </c>
      <c r="G507" s="6" t="s">
        <v>1152</v>
      </c>
      <c r="H507" s="1" t="s">
        <v>1169</v>
      </c>
    </row>
    <row r="508" spans="1:838" s="1" customFormat="1" x14ac:dyDescent="0.25">
      <c r="B508" s="1" t="s">
        <v>728</v>
      </c>
      <c r="C508" s="1" t="s">
        <v>287</v>
      </c>
      <c r="D508" s="1" t="s">
        <v>706</v>
      </c>
      <c r="E508" s="4" t="s">
        <v>729</v>
      </c>
      <c r="F508" s="1" t="s">
        <v>730</v>
      </c>
      <c r="G508" s="1" t="s">
        <v>1152</v>
      </c>
      <c r="H508" s="1" t="s">
        <v>1169</v>
      </c>
    </row>
    <row r="509" spans="1:838" s="1" customFormat="1" x14ac:dyDescent="0.25">
      <c r="A509" s="1">
        <v>360</v>
      </c>
      <c r="B509" s="6" t="s">
        <v>1281</v>
      </c>
      <c r="C509" s="6" t="s">
        <v>1282</v>
      </c>
      <c r="D509" s="1" t="s">
        <v>67</v>
      </c>
      <c r="E509" s="4"/>
      <c r="F509" s="1" t="s">
        <v>1283</v>
      </c>
      <c r="G509" s="1" t="s">
        <v>1152</v>
      </c>
      <c r="H509" s="1" t="s">
        <v>1169</v>
      </c>
      <c r="K509" s="1">
        <v>50</v>
      </c>
      <c r="L509" s="1">
        <v>30</v>
      </c>
      <c r="M509" s="1">
        <v>15</v>
      </c>
      <c r="N509" s="1">
        <f>SUM(I509:M509)</f>
        <v>95</v>
      </c>
    </row>
    <row r="510" spans="1:838" s="1" customFormat="1" x14ac:dyDescent="0.25">
      <c r="B510" s="1" t="s">
        <v>763</v>
      </c>
      <c r="C510" s="1" t="s">
        <v>432</v>
      </c>
      <c r="D510" s="1" t="s">
        <v>706</v>
      </c>
      <c r="E510" s="4" t="s">
        <v>764</v>
      </c>
      <c r="F510" s="1" t="s">
        <v>765</v>
      </c>
      <c r="G510" s="1" t="s">
        <v>1152</v>
      </c>
      <c r="H510" s="1" t="s">
        <v>1169</v>
      </c>
    </row>
    <row r="511" spans="1:838" s="1" customFormat="1" x14ac:dyDescent="0.25">
      <c r="B511" s="1" t="s">
        <v>188</v>
      </c>
      <c r="C511" s="1" t="s">
        <v>189</v>
      </c>
      <c r="D511" s="1" t="s">
        <v>185</v>
      </c>
      <c r="E511" s="41" t="s">
        <v>190</v>
      </c>
      <c r="F511" s="1" t="s">
        <v>191</v>
      </c>
      <c r="G511" s="1" t="s">
        <v>1152</v>
      </c>
      <c r="H511" s="1" t="s">
        <v>1169</v>
      </c>
    </row>
    <row r="512" spans="1:838" s="7" customFormat="1" x14ac:dyDescent="0.25">
      <c r="A512" s="7">
        <v>354</v>
      </c>
      <c r="B512" s="6" t="s">
        <v>431</v>
      </c>
      <c r="C512" s="6" t="s">
        <v>432</v>
      </c>
      <c r="D512" s="28" t="s">
        <v>366</v>
      </c>
      <c r="E512" s="30">
        <v>19510</v>
      </c>
      <c r="F512" s="7" t="s">
        <v>433</v>
      </c>
      <c r="G512" s="7" t="s">
        <v>1152</v>
      </c>
      <c r="H512" s="7" t="s">
        <v>1169</v>
      </c>
      <c r="I512" s="7">
        <v>70</v>
      </c>
      <c r="J512" s="7">
        <v>70</v>
      </c>
      <c r="K512" s="7">
        <v>70</v>
      </c>
      <c r="N512" s="7">
        <f>SUM(I512:M512)</f>
        <v>210</v>
      </c>
    </row>
    <row r="513" spans="1:14" s="7" customFormat="1" x14ac:dyDescent="0.25">
      <c r="A513" s="7">
        <v>359</v>
      </c>
      <c r="B513" s="7" t="s">
        <v>584</v>
      </c>
      <c r="C513" s="7" t="s">
        <v>527</v>
      </c>
      <c r="D513" s="7" t="s">
        <v>567</v>
      </c>
      <c r="E513" s="8">
        <v>20552</v>
      </c>
      <c r="F513" s="7" t="s">
        <v>585</v>
      </c>
      <c r="G513" s="7" t="s">
        <v>1152</v>
      </c>
      <c r="H513" s="7" t="s">
        <v>1169</v>
      </c>
      <c r="K513" s="7">
        <v>20</v>
      </c>
      <c r="L513" s="7">
        <v>50</v>
      </c>
      <c r="N513" s="7">
        <f>SUM(I513:M513)</f>
        <v>70</v>
      </c>
    </row>
    <row r="514" spans="1:14" s="7" customFormat="1" ht="19.5" customHeight="1" x14ac:dyDescent="0.25">
      <c r="A514" s="7">
        <v>365</v>
      </c>
      <c r="B514" s="6" t="s">
        <v>441</v>
      </c>
      <c r="C514" s="6" t="s">
        <v>98</v>
      </c>
      <c r="D514" s="7" t="s">
        <v>366</v>
      </c>
      <c r="E514" s="77" t="s">
        <v>442</v>
      </c>
      <c r="F514" s="7" t="s">
        <v>443</v>
      </c>
      <c r="G514" s="7" t="s">
        <v>1152</v>
      </c>
      <c r="H514" s="7" t="s">
        <v>1169</v>
      </c>
      <c r="M514" s="7">
        <v>20</v>
      </c>
      <c r="N514" s="7">
        <f>SUM(I514:M514)</f>
        <v>20</v>
      </c>
    </row>
    <row r="515" spans="1:14" s="7" customFormat="1" x14ac:dyDescent="0.25">
      <c r="B515" s="7" t="s">
        <v>569</v>
      </c>
      <c r="C515" s="7" t="s">
        <v>570</v>
      </c>
      <c r="D515" s="7" t="s">
        <v>567</v>
      </c>
      <c r="E515" s="8">
        <v>17980</v>
      </c>
      <c r="F515" s="7" t="s">
        <v>571</v>
      </c>
      <c r="G515" s="7" t="s">
        <v>1153</v>
      </c>
      <c r="H515" s="7" t="s">
        <v>1169</v>
      </c>
    </row>
    <row r="516" spans="1:14" s="7" customFormat="1" x14ac:dyDescent="0.25">
      <c r="A516" s="7">
        <v>361</v>
      </c>
      <c r="B516" s="27" t="s">
        <v>104</v>
      </c>
      <c r="C516" s="27" t="s">
        <v>380</v>
      </c>
      <c r="D516" s="29" t="s">
        <v>366</v>
      </c>
      <c r="E516" s="40">
        <v>17057</v>
      </c>
      <c r="F516" s="7" t="s">
        <v>381</v>
      </c>
      <c r="G516" s="7" t="s">
        <v>1153</v>
      </c>
      <c r="H516" s="7" t="s">
        <v>1169</v>
      </c>
      <c r="K516" s="7">
        <v>10</v>
      </c>
      <c r="N516" s="7">
        <f>SUM(I516:M516)</f>
        <v>10</v>
      </c>
    </row>
    <row r="517" spans="1:14" s="7" customFormat="1" x14ac:dyDescent="0.25">
      <c r="B517" s="26" t="s">
        <v>1079</v>
      </c>
      <c r="C517" s="26" t="s">
        <v>1080</v>
      </c>
      <c r="D517" s="26" t="s">
        <v>1077</v>
      </c>
      <c r="E517" s="47">
        <v>17171</v>
      </c>
      <c r="F517" s="7" t="s">
        <v>1081</v>
      </c>
      <c r="G517" s="46" t="s">
        <v>1153</v>
      </c>
      <c r="H517" s="46" t="s">
        <v>1169</v>
      </c>
    </row>
    <row r="518" spans="1:14" s="7" customFormat="1" x14ac:dyDescent="0.25">
      <c r="A518" s="7">
        <v>366</v>
      </c>
      <c r="B518" s="6" t="s">
        <v>411</v>
      </c>
      <c r="C518" s="6" t="s">
        <v>236</v>
      </c>
      <c r="D518" s="28" t="s">
        <v>366</v>
      </c>
      <c r="E518" s="30">
        <v>19334</v>
      </c>
      <c r="F518" s="7" t="s">
        <v>412</v>
      </c>
      <c r="G518" s="7" t="s">
        <v>1153</v>
      </c>
      <c r="H518" s="7" t="s">
        <v>1169</v>
      </c>
      <c r="M518" s="7">
        <v>10</v>
      </c>
      <c r="N518" s="7">
        <f>SUM(I518:M518)</f>
        <v>10</v>
      </c>
    </row>
    <row r="519" spans="1:14" s="7" customFormat="1" x14ac:dyDescent="0.25">
      <c r="B519" s="7" t="s">
        <v>725</v>
      </c>
      <c r="C519" s="7" t="s">
        <v>287</v>
      </c>
      <c r="D519" s="7" t="s">
        <v>706</v>
      </c>
      <c r="E519" s="52" t="s">
        <v>726</v>
      </c>
      <c r="F519" s="7" t="s">
        <v>727</v>
      </c>
      <c r="G519" s="7" t="s">
        <v>1153</v>
      </c>
      <c r="H519" s="7" t="s">
        <v>1169</v>
      </c>
    </row>
    <row r="520" spans="1:14" s="7" customFormat="1" x14ac:dyDescent="0.25">
      <c r="A520" s="7">
        <v>394</v>
      </c>
      <c r="B520" s="6" t="s">
        <v>853</v>
      </c>
      <c r="C520" s="6" t="s">
        <v>432</v>
      </c>
      <c r="D520" s="28" t="s">
        <v>844</v>
      </c>
      <c r="E520" s="6" t="s">
        <v>854</v>
      </c>
      <c r="F520" s="7" t="s">
        <v>855</v>
      </c>
      <c r="G520" s="6" t="s">
        <v>1153</v>
      </c>
      <c r="H520" s="7" t="s">
        <v>1169</v>
      </c>
    </row>
    <row r="521" spans="1:14" s="7" customFormat="1" x14ac:dyDescent="0.25">
      <c r="A521" s="7">
        <v>376</v>
      </c>
      <c r="B521" s="6" t="s">
        <v>856</v>
      </c>
      <c r="C521" s="6" t="s">
        <v>857</v>
      </c>
      <c r="D521" s="28" t="s">
        <v>844</v>
      </c>
      <c r="E521" s="6" t="s">
        <v>858</v>
      </c>
      <c r="F521" s="7" t="s">
        <v>859</v>
      </c>
      <c r="G521" s="6" t="s">
        <v>1153</v>
      </c>
      <c r="H521" s="7" t="s">
        <v>1169</v>
      </c>
    </row>
    <row r="522" spans="1:14" s="7" customFormat="1" x14ac:dyDescent="0.25">
      <c r="B522" s="28" t="s">
        <v>825</v>
      </c>
      <c r="C522" s="28" t="s">
        <v>63</v>
      </c>
      <c r="D522" s="28" t="s">
        <v>299</v>
      </c>
      <c r="E522" s="47">
        <v>17044</v>
      </c>
      <c r="F522" s="7" t="s">
        <v>826</v>
      </c>
      <c r="G522" s="7" t="s">
        <v>1153</v>
      </c>
      <c r="H522" s="7" t="s">
        <v>1169</v>
      </c>
    </row>
    <row r="523" spans="1:14" s="7" customFormat="1" x14ac:dyDescent="0.25">
      <c r="B523" s="6" t="s">
        <v>408</v>
      </c>
      <c r="C523" s="6" t="s">
        <v>409</v>
      </c>
      <c r="D523" s="28" t="s">
        <v>366</v>
      </c>
      <c r="E523" s="30">
        <v>19045</v>
      </c>
      <c r="F523" s="7" t="s">
        <v>410</v>
      </c>
      <c r="G523" s="7" t="s">
        <v>1153</v>
      </c>
      <c r="H523" s="7" t="s">
        <v>1169</v>
      </c>
    </row>
    <row r="524" spans="1:14" s="7" customFormat="1" x14ac:dyDescent="0.25">
      <c r="A524" s="7">
        <v>353</v>
      </c>
      <c r="B524" s="6" t="s">
        <v>423</v>
      </c>
      <c r="C524" s="6" t="s">
        <v>424</v>
      </c>
      <c r="D524" s="28" t="s">
        <v>366</v>
      </c>
      <c r="E524" s="30">
        <v>17003</v>
      </c>
      <c r="F524" s="7" t="s">
        <v>425</v>
      </c>
      <c r="G524" s="7" t="s">
        <v>1153</v>
      </c>
      <c r="H524" s="7" t="s">
        <v>1169</v>
      </c>
      <c r="I524" s="7">
        <v>30</v>
      </c>
      <c r="J524" s="7">
        <v>50</v>
      </c>
      <c r="K524" s="7">
        <v>30</v>
      </c>
      <c r="M524" s="7">
        <v>70</v>
      </c>
      <c r="N524" s="7">
        <f>SUM(I524:M524)</f>
        <v>180</v>
      </c>
    </row>
    <row r="525" spans="1:14" s="7" customFormat="1" x14ac:dyDescent="0.25">
      <c r="B525" s="6" t="s">
        <v>1339</v>
      </c>
      <c r="C525" s="6" t="s">
        <v>1340</v>
      </c>
      <c r="D525" s="28" t="s">
        <v>1295</v>
      </c>
      <c r="E525" s="30" t="s">
        <v>1341</v>
      </c>
      <c r="F525" s="7" t="s">
        <v>1342</v>
      </c>
      <c r="G525" s="7" t="s">
        <v>1153</v>
      </c>
      <c r="H525" s="7" t="s">
        <v>1169</v>
      </c>
    </row>
    <row r="526" spans="1:14" s="7" customFormat="1" x14ac:dyDescent="0.25">
      <c r="A526" s="7">
        <v>357</v>
      </c>
      <c r="B526" s="7" t="s">
        <v>589</v>
      </c>
      <c r="C526" s="7" t="s">
        <v>590</v>
      </c>
      <c r="D526" s="7" t="s">
        <v>567</v>
      </c>
      <c r="E526" s="8">
        <v>18761</v>
      </c>
      <c r="F526" s="7" t="s">
        <v>591</v>
      </c>
      <c r="G526" s="7" t="s">
        <v>1153</v>
      </c>
      <c r="H526" s="7" t="s">
        <v>1169</v>
      </c>
      <c r="J526" s="7">
        <v>30</v>
      </c>
      <c r="K526" s="7">
        <v>15</v>
      </c>
      <c r="L526" s="7">
        <v>20</v>
      </c>
      <c r="M526" s="7">
        <v>30</v>
      </c>
      <c r="N526" s="7">
        <f>SUM(I526:M526)</f>
        <v>95</v>
      </c>
    </row>
    <row r="527" spans="1:14" s="7" customFormat="1" x14ac:dyDescent="0.25">
      <c r="A527" s="7">
        <v>351</v>
      </c>
      <c r="B527" s="15" t="s">
        <v>1142</v>
      </c>
      <c r="C527" s="15" t="s">
        <v>903</v>
      </c>
      <c r="D527" s="15" t="s">
        <v>558</v>
      </c>
      <c r="E527" s="95">
        <v>18347</v>
      </c>
      <c r="F527" s="7" t="s">
        <v>1143</v>
      </c>
      <c r="G527" s="7" t="s">
        <v>1153</v>
      </c>
      <c r="H527" s="7" t="s">
        <v>1169</v>
      </c>
      <c r="I527" s="7">
        <v>50</v>
      </c>
      <c r="J527" s="7">
        <v>20</v>
      </c>
      <c r="L527" s="7">
        <v>70</v>
      </c>
      <c r="M527" s="7">
        <v>50</v>
      </c>
      <c r="N527" s="7">
        <f>SUM(I527:M527)</f>
        <v>190</v>
      </c>
    </row>
    <row r="528" spans="1:14" s="7" customFormat="1" x14ac:dyDescent="0.25">
      <c r="B528" s="7" t="s">
        <v>1099</v>
      </c>
      <c r="C528" s="7" t="s">
        <v>702</v>
      </c>
      <c r="D528" s="7" t="s">
        <v>1100</v>
      </c>
      <c r="E528" s="52" t="s">
        <v>1101</v>
      </c>
      <c r="F528" s="7" t="s">
        <v>1102</v>
      </c>
      <c r="G528" s="7" t="s">
        <v>1153</v>
      </c>
      <c r="H528" s="7" t="s">
        <v>1169</v>
      </c>
    </row>
    <row r="529" spans="1:14" s="7" customFormat="1" x14ac:dyDescent="0.25">
      <c r="B529" s="26" t="s">
        <v>1091</v>
      </c>
      <c r="C529" s="26" t="s">
        <v>1092</v>
      </c>
      <c r="D529" s="26" t="s">
        <v>1077</v>
      </c>
      <c r="E529" s="47">
        <v>19205</v>
      </c>
      <c r="F529" s="7" t="s">
        <v>1093</v>
      </c>
      <c r="G529" s="46" t="s">
        <v>1153</v>
      </c>
      <c r="H529" s="46" t="s">
        <v>1169</v>
      </c>
    </row>
    <row r="530" spans="1:14" s="7" customFormat="1" x14ac:dyDescent="0.25">
      <c r="A530" s="7" t="s">
        <v>1171</v>
      </c>
      <c r="E530" s="8" t="s">
        <v>1190</v>
      </c>
    </row>
    <row r="531" spans="1:14" s="7" customFormat="1" ht="16.5" x14ac:dyDescent="0.25">
      <c r="B531" s="33" t="s">
        <v>536</v>
      </c>
      <c r="C531" s="33" t="s">
        <v>30</v>
      </c>
      <c r="D531" s="37" t="s">
        <v>489</v>
      </c>
      <c r="E531" s="30">
        <v>28156</v>
      </c>
      <c r="F531" s="7" t="s">
        <v>537</v>
      </c>
      <c r="G531" s="7" t="s">
        <v>1177</v>
      </c>
      <c r="H531" s="7" t="s">
        <v>1212</v>
      </c>
    </row>
    <row r="532" spans="1:14" s="7" customFormat="1" x14ac:dyDescent="0.25">
      <c r="A532" s="7">
        <v>352</v>
      </c>
      <c r="B532" s="17" t="s">
        <v>126</v>
      </c>
      <c r="C532" s="17" t="s">
        <v>129</v>
      </c>
      <c r="D532" s="20" t="s">
        <v>120</v>
      </c>
      <c r="E532" s="19">
        <v>24946</v>
      </c>
      <c r="F532" s="7" t="s">
        <v>130</v>
      </c>
      <c r="G532" s="7" t="s">
        <v>1177</v>
      </c>
      <c r="H532" s="7" t="s">
        <v>1212</v>
      </c>
      <c r="I532" s="7">
        <v>70</v>
      </c>
      <c r="J532" s="7">
        <v>70</v>
      </c>
      <c r="L532" s="7">
        <v>70</v>
      </c>
      <c r="N532" s="7">
        <f>SUM(I532:M532)</f>
        <v>210</v>
      </c>
    </row>
    <row r="533" spans="1:14" s="7" customFormat="1" x14ac:dyDescent="0.25">
      <c r="A533" s="7">
        <v>363</v>
      </c>
      <c r="B533" s="17" t="s">
        <v>1358</v>
      </c>
      <c r="C533" s="17" t="s">
        <v>1359</v>
      </c>
      <c r="D533" s="20" t="s">
        <v>2</v>
      </c>
      <c r="E533" s="19">
        <v>34335</v>
      </c>
      <c r="G533" s="7" t="s">
        <v>1360</v>
      </c>
      <c r="H533" s="7" t="s">
        <v>1212</v>
      </c>
      <c r="L533" s="7">
        <v>30</v>
      </c>
      <c r="N533" s="7">
        <f>SUM(I533:M533)</f>
        <v>30</v>
      </c>
    </row>
    <row r="534" spans="1:14" s="7" customFormat="1" ht="16.5" x14ac:dyDescent="0.25">
      <c r="B534" s="33" t="s">
        <v>500</v>
      </c>
      <c r="C534" s="33" t="s">
        <v>501</v>
      </c>
      <c r="D534" s="37" t="s">
        <v>489</v>
      </c>
      <c r="E534" s="6" t="s">
        <v>502</v>
      </c>
      <c r="F534" s="7" t="s">
        <v>503</v>
      </c>
      <c r="G534" s="7" t="s">
        <v>1176</v>
      </c>
      <c r="H534" s="7" t="s">
        <v>1212</v>
      </c>
    </row>
    <row r="535" spans="1:14" s="7" customFormat="1" x14ac:dyDescent="0.25">
      <c r="B535" s="32" t="s">
        <v>940</v>
      </c>
      <c r="C535" s="7" t="s">
        <v>941</v>
      </c>
      <c r="D535" s="7" t="s">
        <v>567</v>
      </c>
      <c r="E535" s="52" t="s">
        <v>942</v>
      </c>
      <c r="F535" s="7" t="s">
        <v>943</v>
      </c>
      <c r="G535" s="7" t="s">
        <v>1177</v>
      </c>
      <c r="H535" s="7" t="s">
        <v>1212</v>
      </c>
    </row>
    <row r="536" spans="1:14" s="7" customFormat="1" ht="14.25" customHeight="1" x14ac:dyDescent="0.25">
      <c r="B536" s="28" t="s">
        <v>280</v>
      </c>
      <c r="C536" s="28" t="s">
        <v>247</v>
      </c>
      <c r="D536" s="28" t="s">
        <v>206</v>
      </c>
      <c r="E536" s="47">
        <v>28116</v>
      </c>
      <c r="F536" s="7" t="s">
        <v>281</v>
      </c>
      <c r="G536" s="46" t="s">
        <v>1177</v>
      </c>
      <c r="H536" s="7" t="s">
        <v>1212</v>
      </c>
    </row>
    <row r="537" spans="1:14" s="7" customFormat="1" x14ac:dyDescent="0.25">
      <c r="B537" s="7" t="s">
        <v>1043</v>
      </c>
      <c r="C537" s="7" t="s">
        <v>1044</v>
      </c>
      <c r="D537" s="7" t="s">
        <v>1022</v>
      </c>
      <c r="E537" s="52" t="s">
        <v>1045</v>
      </c>
      <c r="F537" s="7" t="s">
        <v>1046</v>
      </c>
      <c r="G537" s="7" t="s">
        <v>1171</v>
      </c>
      <c r="H537" s="7" t="s">
        <v>1212</v>
      </c>
    </row>
    <row r="538" spans="1:14" s="7" customFormat="1" x14ac:dyDescent="0.25">
      <c r="B538" s="26" t="s">
        <v>262</v>
      </c>
      <c r="C538" s="26" t="s">
        <v>263</v>
      </c>
      <c r="D538" s="26" t="s">
        <v>206</v>
      </c>
      <c r="E538" s="47">
        <v>26510</v>
      </c>
      <c r="F538" s="7" t="s">
        <v>264</v>
      </c>
      <c r="G538" s="46" t="s">
        <v>1177</v>
      </c>
      <c r="H538" s="46" t="s">
        <v>1212</v>
      </c>
    </row>
    <row r="539" spans="1:14" s="7" customFormat="1" x14ac:dyDescent="0.25">
      <c r="A539" s="7">
        <v>367</v>
      </c>
      <c r="B539" s="3" t="s">
        <v>112</v>
      </c>
      <c r="C539" s="3" t="s">
        <v>113</v>
      </c>
      <c r="D539" s="15" t="s">
        <v>67</v>
      </c>
      <c r="E539" s="16">
        <v>28881</v>
      </c>
      <c r="F539" s="7" t="s">
        <v>114</v>
      </c>
      <c r="G539" s="7" t="s">
        <v>1176</v>
      </c>
      <c r="H539" s="7" t="s">
        <v>1212</v>
      </c>
      <c r="M539" s="7">
        <v>50</v>
      </c>
      <c r="N539" s="7">
        <f>SUM(I539:M539)</f>
        <v>50</v>
      </c>
    </row>
    <row r="540" spans="1:14" s="7" customFormat="1" x14ac:dyDescent="0.25">
      <c r="A540" s="7">
        <v>362</v>
      </c>
      <c r="B540" s="6" t="s">
        <v>25</v>
      </c>
      <c r="C540" s="6" t="s">
        <v>26</v>
      </c>
      <c r="D540" s="28" t="s">
        <v>2</v>
      </c>
      <c r="E540" s="6" t="s">
        <v>27</v>
      </c>
      <c r="F540" s="7" t="s">
        <v>28</v>
      </c>
      <c r="G540" s="46" t="s">
        <v>1177</v>
      </c>
      <c r="H540" s="7" t="s">
        <v>1212</v>
      </c>
      <c r="L540" s="7">
        <v>20</v>
      </c>
      <c r="N540" s="7">
        <f>SUM(I540:M540)</f>
        <v>20</v>
      </c>
    </row>
    <row r="541" spans="1:14" s="1" customFormat="1" x14ac:dyDescent="0.25">
      <c r="A541" s="1">
        <v>356</v>
      </c>
      <c r="B541" s="3" t="s">
        <v>101</v>
      </c>
      <c r="C541" s="3" t="s">
        <v>102</v>
      </c>
      <c r="D541" s="15" t="s">
        <v>67</v>
      </c>
      <c r="E541" s="16">
        <v>23982</v>
      </c>
      <c r="F541" s="1" t="s">
        <v>103</v>
      </c>
      <c r="G541" s="45" t="s">
        <v>1177</v>
      </c>
      <c r="H541" s="1" t="s">
        <v>1212</v>
      </c>
      <c r="I541" s="1">
        <v>50</v>
      </c>
      <c r="M541" s="1">
        <v>70</v>
      </c>
      <c r="N541" s="1">
        <f>SUM(I541:M541)</f>
        <v>120</v>
      </c>
    </row>
    <row r="542" spans="1:14" s="1" customFormat="1" x14ac:dyDescent="0.25">
      <c r="A542" s="1">
        <v>237</v>
      </c>
      <c r="B542" s="3" t="s">
        <v>1226</v>
      </c>
      <c r="C542" s="3" t="s">
        <v>1227</v>
      </c>
      <c r="D542" s="15"/>
      <c r="E542" s="16">
        <v>23378</v>
      </c>
      <c r="F542" s="7" t="s">
        <v>1228</v>
      </c>
      <c r="G542" s="45" t="s">
        <v>1171</v>
      </c>
      <c r="H542" s="1" t="s">
        <v>1229</v>
      </c>
      <c r="J542" s="1">
        <v>30</v>
      </c>
      <c r="N542" s="1">
        <f>SUM(I542:M542)</f>
        <v>30</v>
      </c>
    </row>
    <row r="543" spans="1:14" s="1" customFormat="1" x14ac:dyDescent="0.25">
      <c r="B543" s="7" t="s">
        <v>834</v>
      </c>
      <c r="C543" s="7" t="s">
        <v>835</v>
      </c>
      <c r="D543" s="7" t="s">
        <v>206</v>
      </c>
      <c r="E543" s="52" t="s">
        <v>836</v>
      </c>
      <c r="F543" s="1" t="s">
        <v>837</v>
      </c>
      <c r="G543" s="45" t="s">
        <v>1177</v>
      </c>
      <c r="H543" s="1" t="s">
        <v>1212</v>
      </c>
    </row>
    <row r="544" spans="1:14" s="1" customFormat="1" x14ac:dyDescent="0.25">
      <c r="B544" s="7" t="s">
        <v>1010</v>
      </c>
      <c r="C544" s="7" t="s">
        <v>1011</v>
      </c>
      <c r="D544" s="7" t="s">
        <v>67</v>
      </c>
      <c r="E544" s="52" t="s">
        <v>1012</v>
      </c>
      <c r="F544" s="1" t="s">
        <v>1013</v>
      </c>
      <c r="G544" s="7" t="s">
        <v>1177</v>
      </c>
      <c r="H544" s="7" t="s">
        <v>1212</v>
      </c>
    </row>
    <row r="545" spans="1:838" s="7" customFormat="1" x14ac:dyDescent="0.25">
      <c r="A545" s="7">
        <v>355</v>
      </c>
      <c r="B545" s="28" t="s">
        <v>827</v>
      </c>
      <c r="C545" s="28" t="s">
        <v>828</v>
      </c>
      <c r="D545" s="28" t="s">
        <v>299</v>
      </c>
      <c r="E545" s="47">
        <v>23310</v>
      </c>
      <c r="F545" s="7" t="s">
        <v>829</v>
      </c>
      <c r="G545" s="46" t="s">
        <v>1177</v>
      </c>
      <c r="H545" s="7" t="s">
        <v>1212</v>
      </c>
      <c r="I545" s="7">
        <v>30</v>
      </c>
      <c r="J545" s="7">
        <v>50</v>
      </c>
      <c r="N545" s="7">
        <f>SUM(I545:M545)</f>
        <v>80</v>
      </c>
    </row>
    <row r="546" spans="1:838" s="7" customFormat="1" x14ac:dyDescent="0.25">
      <c r="B546" s="26" t="s">
        <v>265</v>
      </c>
      <c r="C546" s="26" t="s">
        <v>266</v>
      </c>
      <c r="D546" s="26" t="s">
        <v>206</v>
      </c>
      <c r="E546" s="47">
        <v>28943</v>
      </c>
      <c r="F546" s="7" t="s">
        <v>267</v>
      </c>
      <c r="G546" s="46" t="s">
        <v>1176</v>
      </c>
      <c r="H546" s="46" t="s">
        <v>1212</v>
      </c>
    </row>
    <row r="547" spans="1:838" s="7" customFormat="1" x14ac:dyDescent="0.25">
      <c r="B547" s="28" t="s">
        <v>268</v>
      </c>
      <c r="C547" s="28" t="s">
        <v>269</v>
      </c>
      <c r="D547" s="28" t="s">
        <v>206</v>
      </c>
      <c r="E547" s="47">
        <v>25930</v>
      </c>
      <c r="F547" s="7" t="s">
        <v>270</v>
      </c>
      <c r="G547" s="7" t="s">
        <v>1177</v>
      </c>
      <c r="H547" s="7" t="s">
        <v>1212</v>
      </c>
    </row>
    <row r="548" spans="1:838" s="7" customFormat="1" x14ac:dyDescent="0.25">
      <c r="B548" s="7" t="s">
        <v>749</v>
      </c>
      <c r="C548" s="7" t="s">
        <v>750</v>
      </c>
      <c r="D548" s="7" t="s">
        <v>706</v>
      </c>
      <c r="E548" s="52" t="s">
        <v>751</v>
      </c>
      <c r="F548" s="7" t="s">
        <v>752</v>
      </c>
      <c r="G548" s="7" t="s">
        <v>1177</v>
      </c>
      <c r="H548" s="7" t="s">
        <v>1212</v>
      </c>
    </row>
    <row r="549" spans="1:838" s="7" customFormat="1" x14ac:dyDescent="0.25">
      <c r="B549" s="26" t="s">
        <v>271</v>
      </c>
      <c r="C549" s="26" t="s">
        <v>272</v>
      </c>
      <c r="D549" s="26" t="s">
        <v>206</v>
      </c>
      <c r="E549" s="47">
        <v>31378</v>
      </c>
      <c r="F549" s="7" t="s">
        <v>273</v>
      </c>
      <c r="G549" s="46" t="s">
        <v>1176</v>
      </c>
      <c r="H549" s="46" t="s">
        <v>1212</v>
      </c>
    </row>
    <row r="550" spans="1:838" s="76" customFormat="1" x14ac:dyDescent="0.25">
      <c r="A550" s="76">
        <v>364</v>
      </c>
      <c r="B550" s="7" t="s">
        <v>1356</v>
      </c>
      <c r="C550" s="7" t="s">
        <v>1357</v>
      </c>
      <c r="D550" s="7" t="s">
        <v>558</v>
      </c>
      <c r="E550" s="96">
        <v>26760</v>
      </c>
      <c r="G550" s="46" t="s">
        <v>1176</v>
      </c>
      <c r="H550" s="7" t="s">
        <v>1212</v>
      </c>
      <c r="I550" s="28"/>
      <c r="J550" s="28"/>
      <c r="K550" s="28"/>
      <c r="L550" s="28">
        <v>50</v>
      </c>
      <c r="M550" s="28"/>
      <c r="N550" s="28">
        <f>SUM(I550:M550)</f>
        <v>50</v>
      </c>
      <c r="O550" s="28"/>
      <c r="P550" s="28"/>
      <c r="Q550" s="28"/>
      <c r="R550" s="28"/>
      <c r="S550" s="28"/>
      <c r="T550" s="28"/>
      <c r="U550" s="28"/>
      <c r="V550" s="28"/>
      <c r="W550" s="28"/>
      <c r="X550" s="28"/>
      <c r="Y550" s="28"/>
      <c r="Z550" s="28"/>
      <c r="AA550" s="28"/>
      <c r="AB550" s="28"/>
      <c r="AC550" s="28"/>
      <c r="AD550" s="28"/>
      <c r="AE550" s="28"/>
      <c r="AF550" s="28"/>
      <c r="AG550" s="28"/>
      <c r="AH550" s="28"/>
      <c r="AI550" s="28"/>
      <c r="AJ550" s="28"/>
      <c r="AK550" s="28"/>
      <c r="AL550" s="28"/>
      <c r="AM550" s="28"/>
      <c r="AN550" s="28"/>
      <c r="AO550" s="28"/>
      <c r="AP550" s="28"/>
      <c r="AQ550" s="28"/>
      <c r="AR550" s="28"/>
      <c r="AS550" s="28"/>
      <c r="AT550" s="28"/>
      <c r="AU550" s="28"/>
      <c r="AV550" s="28"/>
      <c r="AW550" s="28"/>
      <c r="AX550" s="28"/>
      <c r="AY550" s="28"/>
      <c r="AZ550" s="28"/>
      <c r="BA550" s="28"/>
      <c r="BB550" s="28"/>
      <c r="BC550" s="28"/>
      <c r="BD550" s="28"/>
      <c r="BE550" s="28"/>
      <c r="BF550" s="28"/>
      <c r="BG550" s="28"/>
      <c r="BH550" s="28"/>
      <c r="BI550" s="28"/>
      <c r="BJ550" s="28"/>
      <c r="BK550" s="28"/>
      <c r="BL550" s="28"/>
      <c r="BM550" s="28"/>
      <c r="BN550" s="28"/>
      <c r="BO550" s="28"/>
      <c r="BP550" s="28"/>
      <c r="BQ550" s="28"/>
      <c r="BR550" s="28"/>
      <c r="BS550" s="28"/>
      <c r="BT550" s="28"/>
      <c r="BU550" s="28"/>
      <c r="BV550" s="28"/>
      <c r="BW550" s="28"/>
      <c r="BX550" s="28"/>
      <c r="BY550" s="28"/>
      <c r="BZ550" s="28"/>
      <c r="CA550" s="28"/>
      <c r="CB550" s="28"/>
      <c r="CC550" s="28"/>
      <c r="CD550" s="28"/>
      <c r="CE550" s="28"/>
      <c r="CF550" s="28"/>
      <c r="CG550" s="28"/>
      <c r="CH550" s="28"/>
      <c r="CI550" s="28"/>
      <c r="CJ550" s="28"/>
      <c r="CK550" s="28"/>
      <c r="CL550" s="28"/>
      <c r="CM550" s="28"/>
      <c r="CN550" s="28"/>
      <c r="CO550" s="28"/>
      <c r="CP550" s="28"/>
      <c r="CQ550" s="28"/>
      <c r="CR550" s="28"/>
      <c r="CS550" s="28"/>
      <c r="CT550" s="28"/>
      <c r="CU550" s="28"/>
      <c r="CV550" s="28"/>
      <c r="CW550" s="28"/>
      <c r="CX550" s="28"/>
      <c r="CY550" s="28"/>
      <c r="CZ550" s="28"/>
      <c r="DA550" s="28"/>
      <c r="DB550" s="28"/>
      <c r="DC550" s="28"/>
      <c r="DD550" s="28"/>
      <c r="DE550" s="28"/>
      <c r="DF550" s="28"/>
      <c r="DG550" s="28"/>
      <c r="DH550" s="28"/>
      <c r="DI550" s="28"/>
      <c r="DJ550" s="28"/>
      <c r="DK550" s="28"/>
      <c r="DL550" s="28"/>
      <c r="DM550" s="28"/>
      <c r="DN550" s="28"/>
      <c r="DO550" s="28"/>
      <c r="DP550" s="28"/>
      <c r="DQ550" s="28"/>
      <c r="DR550" s="28"/>
      <c r="DS550" s="28"/>
      <c r="DT550" s="28"/>
      <c r="DU550" s="28"/>
      <c r="DV550" s="28"/>
      <c r="DW550" s="28"/>
      <c r="DX550" s="28"/>
      <c r="DY550" s="28"/>
      <c r="DZ550" s="28"/>
      <c r="EA550" s="28"/>
      <c r="EB550" s="28"/>
      <c r="EC550" s="28"/>
      <c r="ED550" s="28"/>
      <c r="EE550" s="28"/>
      <c r="EF550" s="28"/>
      <c r="EG550" s="28"/>
      <c r="EH550" s="28"/>
      <c r="EI550" s="28"/>
      <c r="EJ550" s="28"/>
      <c r="EK550" s="28"/>
      <c r="EL550" s="28"/>
      <c r="EM550" s="28"/>
      <c r="EN550" s="28"/>
      <c r="EO550" s="28"/>
      <c r="EP550" s="28"/>
      <c r="EQ550" s="28"/>
      <c r="ER550" s="28"/>
      <c r="ES550" s="28"/>
      <c r="ET550" s="28"/>
      <c r="EU550" s="28"/>
      <c r="EV550" s="28"/>
      <c r="EW550" s="28"/>
      <c r="EX550" s="28"/>
      <c r="EY550" s="28"/>
      <c r="EZ550" s="28"/>
      <c r="FA550" s="28"/>
      <c r="FB550" s="28"/>
      <c r="FC550" s="28"/>
      <c r="FD550" s="28"/>
      <c r="FE550" s="28"/>
      <c r="FF550" s="28"/>
      <c r="FG550" s="28"/>
      <c r="FH550" s="28"/>
      <c r="FI550" s="28"/>
      <c r="FJ550" s="28"/>
      <c r="FK550" s="28"/>
      <c r="FL550" s="28"/>
      <c r="FM550" s="28"/>
      <c r="FN550" s="28"/>
      <c r="FO550" s="28"/>
      <c r="FP550" s="28"/>
      <c r="FQ550" s="28"/>
      <c r="FR550" s="28"/>
      <c r="FS550" s="28"/>
      <c r="FT550" s="28"/>
      <c r="FU550" s="28"/>
      <c r="FV550" s="28"/>
      <c r="FW550" s="28"/>
      <c r="FX550" s="28"/>
      <c r="FY550" s="28"/>
      <c r="FZ550" s="28"/>
      <c r="GA550" s="28"/>
      <c r="GB550" s="28"/>
      <c r="GC550" s="28"/>
      <c r="GD550" s="28"/>
      <c r="GE550" s="28"/>
      <c r="GF550" s="28"/>
      <c r="GG550" s="28"/>
      <c r="GH550" s="28"/>
      <c r="GI550" s="28"/>
      <c r="GJ550" s="28"/>
      <c r="GK550" s="28"/>
      <c r="GL550" s="28"/>
      <c r="GM550" s="28"/>
      <c r="GN550" s="28"/>
      <c r="GO550" s="28"/>
      <c r="GP550" s="28"/>
      <c r="GQ550" s="28"/>
      <c r="GR550" s="28"/>
      <c r="GS550" s="28"/>
      <c r="GT550" s="28"/>
      <c r="GU550" s="28"/>
      <c r="GV550" s="28"/>
      <c r="GW550" s="28"/>
      <c r="GX550" s="28"/>
      <c r="GY550" s="28"/>
      <c r="GZ550" s="28"/>
      <c r="HA550" s="28"/>
      <c r="HB550" s="28"/>
      <c r="HC550" s="28"/>
      <c r="HD550" s="28"/>
      <c r="HE550" s="28"/>
      <c r="HF550" s="28"/>
      <c r="HG550" s="28"/>
      <c r="HH550" s="28"/>
      <c r="HI550" s="28"/>
      <c r="HJ550" s="28"/>
      <c r="HK550" s="28"/>
      <c r="HL550" s="28"/>
      <c r="HM550" s="28"/>
      <c r="HN550" s="28"/>
      <c r="HO550" s="28"/>
      <c r="HP550" s="28"/>
      <c r="HQ550" s="28"/>
      <c r="HR550" s="28"/>
      <c r="HS550" s="28"/>
      <c r="HT550" s="28"/>
      <c r="HU550" s="28"/>
      <c r="HV550" s="28"/>
      <c r="HW550" s="28"/>
      <c r="HX550" s="28"/>
      <c r="HY550" s="28"/>
      <c r="HZ550" s="28"/>
      <c r="IA550" s="28"/>
      <c r="IB550" s="28"/>
      <c r="IC550" s="28"/>
      <c r="ID550" s="28"/>
      <c r="IE550" s="28"/>
      <c r="IF550" s="28"/>
      <c r="IG550" s="28"/>
      <c r="IH550" s="28"/>
      <c r="II550" s="28"/>
      <c r="IJ550" s="28"/>
      <c r="IK550" s="28"/>
      <c r="IL550" s="28"/>
      <c r="IM550" s="28"/>
      <c r="IN550" s="28"/>
      <c r="IO550" s="28"/>
      <c r="IP550" s="28"/>
      <c r="IQ550" s="28"/>
      <c r="IR550" s="28"/>
      <c r="IS550" s="28"/>
      <c r="IT550" s="28"/>
      <c r="IU550" s="28"/>
      <c r="IV550" s="28"/>
      <c r="IW550" s="28"/>
      <c r="IX550" s="28"/>
      <c r="IY550" s="28"/>
      <c r="IZ550" s="28"/>
      <c r="JA550" s="28"/>
      <c r="JB550" s="28"/>
      <c r="JC550" s="28"/>
      <c r="JD550" s="28"/>
      <c r="JE550" s="28"/>
      <c r="JF550" s="28"/>
      <c r="JG550" s="28"/>
      <c r="JH550" s="28"/>
      <c r="JI550" s="28"/>
      <c r="JJ550" s="28"/>
      <c r="JK550" s="28"/>
      <c r="JL550" s="28"/>
      <c r="JM550" s="28"/>
      <c r="JN550" s="28"/>
      <c r="JO550" s="28"/>
      <c r="JP550" s="28"/>
      <c r="JQ550" s="28"/>
      <c r="JR550" s="28"/>
      <c r="JS550" s="28"/>
      <c r="JT550" s="28"/>
      <c r="JU550" s="28"/>
      <c r="JV550" s="28"/>
      <c r="JW550" s="28"/>
      <c r="JX550" s="28"/>
      <c r="JY550" s="28"/>
      <c r="JZ550" s="28"/>
      <c r="KA550" s="28"/>
      <c r="KB550" s="28"/>
      <c r="KC550" s="28"/>
      <c r="KD550" s="28"/>
      <c r="KE550" s="28"/>
      <c r="KF550" s="28"/>
      <c r="KG550" s="28"/>
      <c r="KH550" s="28"/>
      <c r="KI550" s="28"/>
      <c r="KJ550" s="28"/>
      <c r="KK550" s="28"/>
      <c r="KL550" s="28"/>
      <c r="KM550" s="28"/>
      <c r="KN550" s="28"/>
      <c r="KO550" s="28"/>
      <c r="KP550" s="28"/>
      <c r="KQ550" s="28"/>
      <c r="KR550" s="28"/>
      <c r="KS550" s="28"/>
      <c r="KT550" s="28"/>
      <c r="KU550" s="28"/>
      <c r="KV550" s="28"/>
      <c r="KW550" s="28"/>
      <c r="KX550" s="28"/>
      <c r="KY550" s="28"/>
      <c r="KZ550" s="28"/>
      <c r="LA550" s="28"/>
      <c r="LB550" s="28"/>
      <c r="LC550" s="28"/>
      <c r="LD550" s="28"/>
      <c r="LE550" s="28"/>
      <c r="LF550" s="28"/>
      <c r="LG550" s="28"/>
      <c r="LH550" s="28"/>
      <c r="LI550" s="28"/>
      <c r="LJ550" s="28"/>
      <c r="LK550" s="28"/>
      <c r="LL550" s="28"/>
      <c r="LM550" s="28"/>
      <c r="LN550" s="28"/>
      <c r="LO550" s="28"/>
      <c r="LP550" s="28"/>
      <c r="LQ550" s="28"/>
      <c r="LR550" s="28"/>
      <c r="LS550" s="28"/>
      <c r="LT550" s="28"/>
      <c r="LU550" s="28"/>
      <c r="LV550" s="28"/>
      <c r="LW550" s="28"/>
      <c r="LX550" s="28"/>
      <c r="LY550" s="28"/>
      <c r="LZ550" s="28"/>
      <c r="MA550" s="28"/>
      <c r="MB550" s="28"/>
      <c r="MC550" s="28"/>
      <c r="MD550" s="28"/>
      <c r="ME550" s="28"/>
      <c r="MF550" s="28"/>
      <c r="MG550" s="28"/>
      <c r="MH550" s="28"/>
      <c r="MI550" s="28"/>
      <c r="MJ550" s="28"/>
      <c r="MK550" s="28"/>
      <c r="ML550" s="28"/>
      <c r="MM550" s="28"/>
      <c r="MN550" s="28"/>
      <c r="MO550" s="28"/>
      <c r="MP550" s="28"/>
      <c r="MQ550" s="28"/>
      <c r="MR550" s="28"/>
      <c r="MS550" s="28"/>
      <c r="MT550" s="28"/>
      <c r="MU550" s="28"/>
      <c r="MV550" s="28"/>
      <c r="MW550" s="28"/>
      <c r="MX550" s="28"/>
      <c r="MY550" s="28"/>
      <c r="MZ550" s="28"/>
      <c r="NA550" s="28"/>
      <c r="NB550" s="28"/>
      <c r="NC550" s="28"/>
      <c r="ND550" s="28"/>
      <c r="NE550" s="28"/>
      <c r="NF550" s="28"/>
      <c r="NG550" s="28"/>
      <c r="NH550" s="28"/>
      <c r="NI550" s="28"/>
      <c r="NJ550" s="28"/>
      <c r="NK550" s="28"/>
      <c r="NL550" s="28"/>
      <c r="NM550" s="28"/>
      <c r="NN550" s="28"/>
      <c r="NO550" s="28"/>
      <c r="NP550" s="28"/>
      <c r="NQ550" s="28"/>
      <c r="NR550" s="28"/>
      <c r="NS550" s="28"/>
      <c r="NT550" s="28"/>
      <c r="NU550" s="28"/>
      <c r="NV550" s="28"/>
      <c r="NW550" s="28"/>
      <c r="NX550" s="28"/>
      <c r="NY550" s="28"/>
      <c r="NZ550" s="28"/>
      <c r="OA550" s="28"/>
      <c r="OB550" s="28"/>
      <c r="OC550" s="28"/>
      <c r="OD550" s="28"/>
      <c r="OE550" s="28"/>
      <c r="OF550" s="28"/>
      <c r="OG550" s="28"/>
      <c r="OH550" s="28"/>
      <c r="OI550" s="28"/>
      <c r="OJ550" s="28"/>
      <c r="OK550" s="28"/>
      <c r="OL550" s="28"/>
      <c r="OM550" s="28"/>
      <c r="ON550" s="28"/>
      <c r="OO550" s="28"/>
      <c r="OP550" s="28"/>
      <c r="OQ550" s="28"/>
      <c r="OR550" s="28"/>
      <c r="OS550" s="28"/>
      <c r="OT550" s="28"/>
      <c r="OU550" s="28"/>
      <c r="OV550" s="28"/>
      <c r="OW550" s="28"/>
      <c r="OX550" s="28"/>
      <c r="OY550" s="28"/>
      <c r="OZ550" s="28"/>
      <c r="PA550" s="28"/>
      <c r="PB550" s="28"/>
      <c r="PC550" s="28"/>
      <c r="PD550" s="28"/>
      <c r="PE550" s="28"/>
      <c r="PF550" s="28"/>
      <c r="PG550" s="28"/>
      <c r="PH550" s="28"/>
      <c r="PI550" s="28"/>
      <c r="PJ550" s="28"/>
      <c r="PK550" s="28"/>
      <c r="PL550" s="28"/>
      <c r="PM550" s="28"/>
      <c r="PN550" s="28"/>
      <c r="PO550" s="28"/>
      <c r="PP550" s="28"/>
      <c r="PQ550" s="28"/>
      <c r="PR550" s="28"/>
      <c r="PS550" s="28"/>
      <c r="PT550" s="28"/>
      <c r="PU550" s="28"/>
      <c r="PV550" s="28"/>
      <c r="PW550" s="28"/>
      <c r="PX550" s="28"/>
      <c r="PY550" s="28"/>
      <c r="PZ550" s="28"/>
      <c r="QA550" s="28"/>
      <c r="QB550" s="28"/>
      <c r="QC550" s="28"/>
      <c r="QD550" s="28"/>
      <c r="QE550" s="28"/>
      <c r="QF550" s="28"/>
      <c r="QG550" s="28"/>
      <c r="QH550" s="28"/>
      <c r="QI550" s="28"/>
      <c r="QJ550" s="28"/>
      <c r="QK550" s="28"/>
      <c r="QL550" s="28"/>
      <c r="QM550" s="28"/>
      <c r="QN550" s="28"/>
      <c r="QO550" s="28"/>
      <c r="QP550" s="28"/>
      <c r="QQ550" s="28"/>
      <c r="QR550" s="28"/>
      <c r="QS550" s="28"/>
      <c r="QT550" s="28"/>
      <c r="QU550" s="28"/>
      <c r="QV550" s="28"/>
      <c r="QW550" s="28"/>
      <c r="QX550" s="28"/>
      <c r="QY550" s="28"/>
      <c r="QZ550" s="28"/>
      <c r="RA550" s="28"/>
      <c r="RB550" s="28"/>
      <c r="RC550" s="28"/>
      <c r="RD550" s="28"/>
      <c r="RE550" s="28"/>
      <c r="RF550" s="28"/>
      <c r="RG550" s="28"/>
      <c r="RH550" s="28"/>
      <c r="RI550" s="28"/>
      <c r="RJ550" s="28"/>
      <c r="RK550" s="28"/>
      <c r="RL550" s="28"/>
      <c r="RM550" s="28"/>
      <c r="RN550" s="28"/>
      <c r="RO550" s="28"/>
      <c r="RP550" s="28"/>
      <c r="RQ550" s="28"/>
      <c r="RR550" s="28"/>
      <c r="RS550" s="28"/>
      <c r="RT550" s="28"/>
      <c r="RU550" s="28"/>
      <c r="RV550" s="28"/>
      <c r="RW550" s="28"/>
      <c r="RX550" s="28"/>
      <c r="RY550" s="28"/>
      <c r="RZ550" s="28"/>
      <c r="SA550" s="28"/>
      <c r="SB550" s="28"/>
      <c r="SC550" s="28"/>
      <c r="SD550" s="28"/>
      <c r="SE550" s="28"/>
      <c r="SF550" s="28"/>
      <c r="SG550" s="28"/>
      <c r="SH550" s="28"/>
      <c r="SI550" s="28"/>
      <c r="SJ550" s="28"/>
      <c r="SK550" s="28"/>
      <c r="SL550" s="28"/>
      <c r="SM550" s="28"/>
      <c r="SN550" s="28"/>
      <c r="SO550" s="28"/>
      <c r="SP550" s="28"/>
      <c r="SQ550" s="28"/>
      <c r="SR550" s="28"/>
      <c r="SS550" s="28"/>
      <c r="ST550" s="28"/>
      <c r="SU550" s="28"/>
      <c r="SV550" s="28"/>
      <c r="SW550" s="28"/>
      <c r="SX550" s="28"/>
      <c r="SY550" s="28"/>
      <c r="SZ550" s="28"/>
      <c r="TA550" s="28"/>
      <c r="TB550" s="28"/>
      <c r="TC550" s="28"/>
      <c r="TD550" s="28"/>
      <c r="TE550" s="28"/>
      <c r="TF550" s="28"/>
      <c r="TG550" s="28"/>
      <c r="TH550" s="28"/>
      <c r="TI550" s="28"/>
      <c r="TJ550" s="28"/>
      <c r="TK550" s="28"/>
      <c r="TL550" s="28"/>
      <c r="TM550" s="28"/>
      <c r="TN550" s="28"/>
      <c r="TO550" s="28"/>
      <c r="TP550" s="28"/>
      <c r="TQ550" s="28"/>
      <c r="TR550" s="28"/>
      <c r="TS550" s="28"/>
      <c r="TT550" s="28"/>
      <c r="TU550" s="28"/>
      <c r="TV550" s="28"/>
      <c r="TW550" s="28"/>
      <c r="TX550" s="28"/>
      <c r="TY550" s="28"/>
      <c r="TZ550" s="28"/>
      <c r="UA550" s="28"/>
      <c r="UB550" s="28"/>
      <c r="UC550" s="28"/>
      <c r="UD550" s="28"/>
      <c r="UE550" s="28"/>
      <c r="UF550" s="28"/>
      <c r="UG550" s="28"/>
      <c r="UH550" s="28"/>
      <c r="UI550" s="28"/>
      <c r="UJ550" s="28"/>
      <c r="UK550" s="28"/>
      <c r="UL550" s="28"/>
      <c r="UM550" s="28"/>
      <c r="UN550" s="28"/>
      <c r="UO550" s="28"/>
      <c r="UP550" s="28"/>
      <c r="UQ550" s="28"/>
      <c r="UR550" s="28"/>
      <c r="US550" s="28"/>
      <c r="UT550" s="28"/>
      <c r="UU550" s="28"/>
      <c r="UV550" s="28"/>
      <c r="UW550" s="28"/>
      <c r="UX550" s="28"/>
      <c r="UY550" s="28"/>
      <c r="UZ550" s="28"/>
      <c r="VA550" s="28"/>
      <c r="VB550" s="28"/>
      <c r="VC550" s="28"/>
      <c r="VD550" s="28"/>
      <c r="VE550" s="28"/>
      <c r="VF550" s="28"/>
      <c r="VG550" s="28"/>
      <c r="VH550" s="28"/>
      <c r="VI550" s="28"/>
      <c r="VJ550" s="28"/>
      <c r="VK550" s="28"/>
      <c r="VL550" s="28"/>
      <c r="VM550" s="28"/>
      <c r="VN550" s="28"/>
      <c r="VO550" s="28"/>
      <c r="VP550" s="28"/>
      <c r="VQ550" s="28"/>
      <c r="VR550" s="28"/>
      <c r="VS550" s="28"/>
      <c r="VT550" s="28"/>
      <c r="VU550" s="28"/>
      <c r="VV550" s="28"/>
      <c r="VW550" s="28"/>
      <c r="VX550" s="28"/>
      <c r="VY550" s="28"/>
      <c r="VZ550" s="28"/>
      <c r="WA550" s="28"/>
      <c r="WB550" s="28"/>
      <c r="WC550" s="28"/>
      <c r="WD550" s="28"/>
      <c r="WE550" s="28"/>
      <c r="WF550" s="28"/>
      <c r="WG550" s="28"/>
      <c r="WH550" s="28"/>
      <c r="WI550" s="28"/>
      <c r="WJ550" s="28"/>
      <c r="WK550" s="28"/>
      <c r="WL550" s="28"/>
      <c r="WM550" s="28"/>
      <c r="WN550" s="28"/>
      <c r="WO550" s="28"/>
      <c r="WP550" s="28"/>
      <c r="WQ550" s="28"/>
      <c r="WR550" s="28"/>
      <c r="WS550" s="28"/>
      <c r="WT550" s="28"/>
      <c r="WU550" s="28"/>
      <c r="WV550" s="28"/>
      <c r="WW550" s="28"/>
      <c r="WX550" s="28"/>
      <c r="WY550" s="28"/>
      <c r="WZ550" s="28"/>
      <c r="XA550" s="28"/>
      <c r="XB550" s="28"/>
      <c r="XC550" s="28"/>
      <c r="XD550" s="28"/>
      <c r="XE550" s="28"/>
      <c r="XF550" s="28"/>
      <c r="XG550" s="28"/>
      <c r="XH550" s="28"/>
      <c r="XI550" s="28"/>
      <c r="XJ550" s="28"/>
      <c r="XK550" s="28"/>
      <c r="XL550" s="28"/>
      <c r="XM550" s="28"/>
      <c r="XN550" s="28"/>
      <c r="XO550" s="28"/>
      <c r="XP550" s="28"/>
      <c r="XQ550" s="28"/>
      <c r="XR550" s="28"/>
      <c r="XS550" s="28"/>
      <c r="XT550" s="28"/>
      <c r="XU550" s="28"/>
      <c r="XV550" s="28"/>
      <c r="XW550" s="28"/>
      <c r="XX550" s="28"/>
      <c r="XY550" s="28"/>
      <c r="XZ550" s="28"/>
      <c r="YA550" s="28"/>
      <c r="YB550" s="28"/>
      <c r="YC550" s="28"/>
      <c r="YD550" s="28"/>
      <c r="YE550" s="28"/>
      <c r="YF550" s="28"/>
      <c r="YG550" s="28"/>
      <c r="YH550" s="28"/>
      <c r="YI550" s="28"/>
      <c r="YJ550" s="28"/>
      <c r="YK550" s="28"/>
      <c r="YL550" s="28"/>
      <c r="YM550" s="28"/>
      <c r="YN550" s="28"/>
      <c r="YO550" s="28"/>
      <c r="YP550" s="28"/>
      <c r="YQ550" s="28"/>
      <c r="YR550" s="28"/>
      <c r="YS550" s="28"/>
      <c r="YT550" s="28"/>
      <c r="YU550" s="28"/>
      <c r="YV550" s="28"/>
      <c r="YW550" s="28"/>
      <c r="YX550" s="28"/>
      <c r="YY550" s="28"/>
      <c r="YZ550" s="28"/>
      <c r="ZA550" s="28"/>
      <c r="ZB550" s="28"/>
      <c r="ZC550" s="28"/>
      <c r="ZD550" s="28"/>
      <c r="ZE550" s="28"/>
      <c r="ZF550" s="28"/>
      <c r="ZG550" s="28"/>
      <c r="ZH550" s="28"/>
      <c r="ZI550" s="28"/>
      <c r="ZJ550" s="28"/>
      <c r="ZK550" s="28"/>
      <c r="ZL550" s="28"/>
      <c r="ZM550" s="28"/>
      <c r="ZN550" s="28"/>
      <c r="ZO550" s="28"/>
      <c r="ZP550" s="28"/>
      <c r="ZQ550" s="28"/>
      <c r="ZR550" s="28"/>
      <c r="ZS550" s="28"/>
      <c r="ZT550" s="28"/>
      <c r="ZU550" s="28"/>
      <c r="ZV550" s="28"/>
      <c r="ZW550" s="28"/>
      <c r="ZX550" s="28"/>
      <c r="ZY550" s="28"/>
      <c r="ZZ550" s="28"/>
      <c r="AAA550" s="28"/>
      <c r="AAB550" s="28"/>
      <c r="AAC550" s="28"/>
      <c r="AAD550" s="28"/>
      <c r="AAE550" s="28"/>
      <c r="AAF550" s="28"/>
      <c r="AAG550" s="28"/>
      <c r="AAH550" s="28"/>
      <c r="AAI550" s="28"/>
      <c r="AAJ550" s="28"/>
      <c r="AAK550" s="28"/>
      <c r="AAL550" s="28"/>
      <c r="AAM550" s="28"/>
      <c r="AAN550" s="28"/>
      <c r="AAO550" s="28"/>
      <c r="AAP550" s="28"/>
      <c r="AAQ550" s="28"/>
      <c r="AAR550" s="28"/>
      <c r="AAS550" s="28"/>
      <c r="AAT550" s="28"/>
      <c r="AAU550" s="28"/>
      <c r="AAV550" s="28"/>
      <c r="AAW550" s="28"/>
      <c r="AAX550" s="28"/>
      <c r="AAY550" s="28"/>
      <c r="AAZ550" s="28"/>
      <c r="ABA550" s="28"/>
      <c r="ABB550" s="28"/>
      <c r="ABC550" s="28"/>
      <c r="ABD550" s="28"/>
      <c r="ABE550" s="28"/>
      <c r="ABF550" s="28"/>
      <c r="ABG550" s="28"/>
      <c r="ABH550" s="28"/>
      <c r="ABI550" s="28"/>
      <c r="ABJ550" s="28"/>
      <c r="ABK550" s="28"/>
      <c r="ABL550" s="28"/>
      <c r="ABM550" s="28"/>
      <c r="ABN550" s="28"/>
      <c r="ABO550" s="28"/>
      <c r="ABP550" s="28"/>
      <c r="ABQ550" s="28"/>
      <c r="ABR550" s="28"/>
      <c r="ABS550" s="28"/>
      <c r="ABT550" s="28"/>
      <c r="ABU550" s="28"/>
      <c r="ABV550" s="28"/>
      <c r="ABW550" s="28"/>
      <c r="ABX550" s="28"/>
      <c r="ABY550" s="28"/>
      <c r="ABZ550" s="28"/>
      <c r="ACA550" s="28"/>
      <c r="ACB550" s="28"/>
      <c r="ACC550" s="28"/>
      <c r="ACD550" s="28"/>
      <c r="ACE550" s="28"/>
      <c r="ACF550" s="28"/>
      <c r="ACG550" s="28"/>
      <c r="ACH550" s="28"/>
      <c r="ACI550" s="28"/>
      <c r="ACJ550" s="28"/>
      <c r="ACK550" s="28"/>
      <c r="ACL550" s="28"/>
      <c r="ACM550" s="28"/>
      <c r="ACN550" s="28"/>
      <c r="ACO550" s="28"/>
      <c r="ACP550" s="28"/>
      <c r="ACQ550" s="28"/>
      <c r="ACR550" s="28"/>
      <c r="ACS550" s="28"/>
      <c r="ACT550" s="28"/>
      <c r="ACU550" s="28"/>
      <c r="ACV550" s="28"/>
      <c r="ACW550" s="28"/>
      <c r="ACX550" s="28"/>
      <c r="ACY550" s="28"/>
      <c r="ACZ550" s="28"/>
      <c r="ADA550" s="28"/>
      <c r="ADB550" s="28"/>
      <c r="ADC550" s="28"/>
      <c r="ADD550" s="28"/>
      <c r="ADE550" s="28"/>
      <c r="ADF550" s="28"/>
      <c r="ADG550" s="28"/>
      <c r="ADH550" s="28"/>
      <c r="ADI550" s="28"/>
      <c r="ADJ550" s="28"/>
      <c r="ADK550" s="28"/>
      <c r="ADL550" s="28"/>
      <c r="ADM550" s="28"/>
      <c r="ADN550" s="28"/>
      <c r="ADO550" s="28"/>
      <c r="ADP550" s="28"/>
      <c r="ADQ550" s="28"/>
      <c r="ADR550" s="28"/>
      <c r="ADS550" s="28"/>
      <c r="ADT550" s="28"/>
      <c r="ADU550" s="28"/>
      <c r="ADV550" s="28"/>
      <c r="ADW550" s="28"/>
      <c r="ADX550" s="28"/>
      <c r="ADY550" s="28"/>
      <c r="ADZ550" s="28"/>
      <c r="AEA550" s="28"/>
      <c r="AEB550" s="28"/>
      <c r="AEC550" s="28"/>
      <c r="AED550" s="28"/>
      <c r="AEE550" s="28"/>
      <c r="AEF550" s="28"/>
      <c r="AEG550" s="28"/>
      <c r="AEH550" s="28"/>
      <c r="AEI550" s="28"/>
      <c r="AEJ550" s="28"/>
      <c r="AEK550" s="28"/>
      <c r="AEL550" s="28"/>
      <c r="AEM550" s="28"/>
      <c r="AEN550" s="28"/>
      <c r="AEO550" s="28"/>
      <c r="AEP550" s="28"/>
      <c r="AEQ550" s="28"/>
      <c r="AER550" s="28"/>
      <c r="AES550" s="28"/>
      <c r="AET550" s="28"/>
      <c r="AEU550" s="28"/>
      <c r="AEV550" s="28"/>
      <c r="AEW550" s="28"/>
      <c r="AEX550" s="28"/>
      <c r="AEY550" s="28"/>
      <c r="AEZ550" s="28"/>
      <c r="AFA550" s="28"/>
      <c r="AFB550" s="28"/>
      <c r="AFC550" s="28"/>
      <c r="AFD550" s="28"/>
      <c r="AFE550" s="28"/>
      <c r="AFF550" s="28"/>
    </row>
    <row r="553" spans="1:838" x14ac:dyDescent="0.25">
      <c r="A553" t="s">
        <v>1214</v>
      </c>
    </row>
    <row r="555" spans="1:838" x14ac:dyDescent="0.25">
      <c r="D555" t="s">
        <v>299</v>
      </c>
      <c r="I555" s="13">
        <v>38</v>
      </c>
      <c r="J555" s="13">
        <v>32</v>
      </c>
      <c r="K555" s="13">
        <v>28</v>
      </c>
      <c r="L555" s="13">
        <v>26</v>
      </c>
      <c r="M555" s="13">
        <v>32</v>
      </c>
      <c r="N555" s="13">
        <f t="shared" ref="N555:N573" si="4">SUM(I555:M555)</f>
        <v>156</v>
      </c>
    </row>
    <row r="556" spans="1:838" x14ac:dyDescent="0.25">
      <c r="D556" t="s">
        <v>558</v>
      </c>
      <c r="I556" s="13">
        <v>26</v>
      </c>
      <c r="J556" s="13">
        <v>26</v>
      </c>
      <c r="K556" s="13">
        <v>26</v>
      </c>
      <c r="L556" s="13">
        <v>40</v>
      </c>
      <c r="M556" s="13">
        <v>24</v>
      </c>
      <c r="N556" s="13">
        <f t="shared" si="4"/>
        <v>142</v>
      </c>
    </row>
    <row r="557" spans="1:838" x14ac:dyDescent="0.25">
      <c r="D557" t="s">
        <v>366</v>
      </c>
      <c r="I557" s="13">
        <v>10</v>
      </c>
      <c r="J557" s="13">
        <v>26</v>
      </c>
      <c r="K557" s="13">
        <v>42</v>
      </c>
      <c r="L557" s="13">
        <v>20</v>
      </c>
      <c r="M557" s="13">
        <v>18</v>
      </c>
      <c r="N557" s="13">
        <f t="shared" si="4"/>
        <v>116</v>
      </c>
    </row>
    <row r="558" spans="1:838" x14ac:dyDescent="0.25">
      <c r="D558" t="s">
        <v>2</v>
      </c>
      <c r="I558" s="13">
        <v>18</v>
      </c>
      <c r="J558" s="13">
        <v>20</v>
      </c>
      <c r="K558" s="13">
        <v>16</v>
      </c>
      <c r="L558" s="13">
        <v>30</v>
      </c>
      <c r="M558" s="13">
        <v>20</v>
      </c>
      <c r="N558" s="13">
        <f t="shared" si="4"/>
        <v>104</v>
      </c>
    </row>
    <row r="559" spans="1:838" x14ac:dyDescent="0.25">
      <c r="D559" t="s">
        <v>67</v>
      </c>
      <c r="I559" s="13">
        <v>24</v>
      </c>
      <c r="J559" s="13">
        <v>10</v>
      </c>
      <c r="K559" s="13">
        <v>24</v>
      </c>
      <c r="L559" s="13">
        <v>22</v>
      </c>
      <c r="M559" s="13">
        <v>22</v>
      </c>
      <c r="N559" s="13">
        <f t="shared" si="4"/>
        <v>102</v>
      </c>
    </row>
    <row r="560" spans="1:838" x14ac:dyDescent="0.25">
      <c r="D560" t="s">
        <v>597</v>
      </c>
      <c r="I560" s="13">
        <v>12</v>
      </c>
      <c r="J560" s="13">
        <v>14</v>
      </c>
      <c r="K560" s="13">
        <v>20</v>
      </c>
      <c r="L560" s="13">
        <v>12</v>
      </c>
      <c r="M560" s="13">
        <v>10</v>
      </c>
      <c r="N560" s="13">
        <f t="shared" si="4"/>
        <v>68</v>
      </c>
    </row>
    <row r="561" spans="4:14" x14ac:dyDescent="0.25">
      <c r="D561" t="s">
        <v>206</v>
      </c>
      <c r="I561" s="13">
        <v>2</v>
      </c>
      <c r="J561" s="13">
        <v>6</v>
      </c>
      <c r="K561" s="13">
        <v>24</v>
      </c>
      <c r="L561" s="13">
        <v>22</v>
      </c>
      <c r="M561" s="13">
        <v>8</v>
      </c>
      <c r="N561" s="13">
        <f t="shared" si="4"/>
        <v>62</v>
      </c>
    </row>
    <row r="562" spans="4:14" x14ac:dyDescent="0.25">
      <c r="D562" t="s">
        <v>448</v>
      </c>
      <c r="I562" s="13">
        <v>8</v>
      </c>
      <c r="J562" s="13">
        <v>4</v>
      </c>
      <c r="K562" s="13">
        <v>12</v>
      </c>
      <c r="L562" s="13">
        <v>4</v>
      </c>
      <c r="M562" s="13">
        <v>12</v>
      </c>
      <c r="N562" s="13">
        <f t="shared" si="4"/>
        <v>40</v>
      </c>
    </row>
    <row r="563" spans="4:14" x14ac:dyDescent="0.25">
      <c r="D563" t="s">
        <v>839</v>
      </c>
      <c r="I563" s="13">
        <v>8</v>
      </c>
      <c r="J563" s="13">
        <v>6</v>
      </c>
      <c r="K563" s="13">
        <v>8</v>
      </c>
      <c r="L563" s="13">
        <v>6</v>
      </c>
      <c r="M563" s="13">
        <v>6</v>
      </c>
      <c r="N563" s="13">
        <f t="shared" si="4"/>
        <v>34</v>
      </c>
    </row>
    <row r="564" spans="4:14" x14ac:dyDescent="0.25">
      <c r="D564" t="s">
        <v>120</v>
      </c>
      <c r="I564" s="13">
        <v>6</v>
      </c>
      <c r="J564" s="13">
        <v>6</v>
      </c>
      <c r="K564" s="13">
        <v>12</v>
      </c>
      <c r="L564" s="13">
        <v>6</v>
      </c>
      <c r="M564" s="13">
        <v>2</v>
      </c>
      <c r="N564" s="13">
        <f t="shared" si="4"/>
        <v>32</v>
      </c>
    </row>
    <row r="565" spans="4:14" x14ac:dyDescent="0.25">
      <c r="D565" t="s">
        <v>863</v>
      </c>
      <c r="K565" s="13">
        <v>16</v>
      </c>
      <c r="L565" s="13">
        <v>10</v>
      </c>
      <c r="M565" s="13">
        <v>6</v>
      </c>
      <c r="N565" s="13">
        <f t="shared" si="4"/>
        <v>32</v>
      </c>
    </row>
    <row r="566" spans="4:14" x14ac:dyDescent="0.25">
      <c r="D566" t="s">
        <v>194</v>
      </c>
      <c r="I566" s="13">
        <v>10</v>
      </c>
      <c r="J566" s="13">
        <v>6</v>
      </c>
      <c r="K566" s="13">
        <v>2</v>
      </c>
      <c r="L566" s="13">
        <v>4</v>
      </c>
      <c r="M566" s="13">
        <v>10</v>
      </c>
      <c r="N566" s="13">
        <f t="shared" si="4"/>
        <v>32</v>
      </c>
    </row>
    <row r="567" spans="4:14" x14ac:dyDescent="0.25">
      <c r="D567" t="s">
        <v>706</v>
      </c>
      <c r="I567" s="13">
        <v>8</v>
      </c>
      <c r="J567" s="13">
        <v>6</v>
      </c>
      <c r="K567" s="13">
        <v>4</v>
      </c>
      <c r="L567" s="13">
        <v>6</v>
      </c>
      <c r="M567" s="13">
        <v>6</v>
      </c>
      <c r="N567" s="13">
        <f t="shared" si="4"/>
        <v>30</v>
      </c>
    </row>
    <row r="568" spans="4:14" x14ac:dyDescent="0.25">
      <c r="D568" t="s">
        <v>639</v>
      </c>
      <c r="I568" s="13">
        <v>2</v>
      </c>
      <c r="J568" s="13">
        <v>6</v>
      </c>
      <c r="K568" s="13">
        <v>8</v>
      </c>
      <c r="L568" s="13">
        <v>12</v>
      </c>
      <c r="N568" s="13">
        <f t="shared" si="4"/>
        <v>28</v>
      </c>
    </row>
    <row r="569" spans="4:14" x14ac:dyDescent="0.25">
      <c r="D569" t="s">
        <v>58</v>
      </c>
      <c r="I569" s="13">
        <v>6</v>
      </c>
      <c r="J569" s="13">
        <v>6</v>
      </c>
      <c r="K569" s="13">
        <v>6</v>
      </c>
      <c r="L569" s="13">
        <v>4</v>
      </c>
      <c r="M569" s="13">
        <v>2</v>
      </c>
      <c r="N569" s="13">
        <f t="shared" si="4"/>
        <v>24</v>
      </c>
    </row>
    <row r="570" spans="4:14" x14ac:dyDescent="0.25">
      <c r="D570" t="s">
        <v>1022</v>
      </c>
      <c r="K570" s="13">
        <v>2</v>
      </c>
      <c r="L570" s="13">
        <v>6</v>
      </c>
      <c r="M570" s="13">
        <v>16</v>
      </c>
      <c r="N570" s="13">
        <f t="shared" si="4"/>
        <v>24</v>
      </c>
    </row>
    <row r="571" spans="4:14" x14ac:dyDescent="0.25">
      <c r="D571" t="s">
        <v>153</v>
      </c>
      <c r="I571" s="13">
        <v>8</v>
      </c>
      <c r="K571" s="13">
        <v>8</v>
      </c>
      <c r="M571" s="13">
        <v>4</v>
      </c>
      <c r="N571" s="13">
        <f t="shared" si="4"/>
        <v>20</v>
      </c>
    </row>
    <row r="572" spans="4:14" x14ac:dyDescent="0.25">
      <c r="D572" t="s">
        <v>567</v>
      </c>
      <c r="J572" s="13">
        <v>6</v>
      </c>
      <c r="K572" s="13">
        <v>6</v>
      </c>
      <c r="L572" s="13">
        <v>4</v>
      </c>
      <c r="M572" s="13">
        <v>2</v>
      </c>
      <c r="N572" s="13">
        <f t="shared" si="4"/>
        <v>18</v>
      </c>
    </row>
    <row r="573" spans="4:14" x14ac:dyDescent="0.25">
      <c r="D573" t="s">
        <v>1100</v>
      </c>
      <c r="K573" s="13">
        <v>6</v>
      </c>
      <c r="L573" s="13">
        <v>2</v>
      </c>
      <c r="M573" s="13">
        <v>6</v>
      </c>
      <c r="N573" s="13">
        <f t="shared" si="4"/>
        <v>14</v>
      </c>
    </row>
    <row r="574" spans="4:14" x14ac:dyDescent="0.25">
      <c r="D574" t="s">
        <v>1346</v>
      </c>
      <c r="L574" s="13">
        <v>6</v>
      </c>
      <c r="M574" s="13">
        <v>4</v>
      </c>
      <c r="N574" s="13">
        <f>SUM(L574:M574)</f>
        <v>10</v>
      </c>
    </row>
    <row r="575" spans="4:14" x14ac:dyDescent="0.25">
      <c r="D575" t="s">
        <v>361</v>
      </c>
      <c r="K575" s="13">
        <v>2</v>
      </c>
      <c r="L575" s="13">
        <v>2</v>
      </c>
      <c r="M575" s="13">
        <v>4</v>
      </c>
      <c r="N575" s="13">
        <f>SUM(K575:M575)</f>
        <v>8</v>
      </c>
    </row>
    <row r="576" spans="4:14" x14ac:dyDescent="0.25">
      <c r="D576" t="s">
        <v>185</v>
      </c>
      <c r="I576" s="13">
        <v>2</v>
      </c>
      <c r="J576" s="13">
        <v>2</v>
      </c>
      <c r="L576" s="13">
        <v>2</v>
      </c>
      <c r="N576" s="13">
        <f>SUM(I576:L576)</f>
        <v>6</v>
      </c>
    </row>
    <row r="577" spans="4:14" x14ac:dyDescent="0.25">
      <c r="D577" t="s">
        <v>1220</v>
      </c>
      <c r="K577" s="13">
        <v>6</v>
      </c>
      <c r="N577" s="13">
        <f>SUM(K577)</f>
        <v>6</v>
      </c>
    </row>
    <row r="578" spans="4:14" x14ac:dyDescent="0.25">
      <c r="D578" t="s">
        <v>1285</v>
      </c>
      <c r="K578" s="13">
        <v>2</v>
      </c>
      <c r="L578" s="13">
        <v>2</v>
      </c>
      <c r="M578" s="13">
        <v>2</v>
      </c>
      <c r="N578" s="13">
        <f>SUM(K578:M578)</f>
        <v>6</v>
      </c>
    </row>
    <row r="579" spans="4:14" x14ac:dyDescent="0.25">
      <c r="D579" t="s">
        <v>1174</v>
      </c>
      <c r="J579" s="13">
        <v>2</v>
      </c>
      <c r="M579" s="13">
        <v>4</v>
      </c>
      <c r="N579" s="13">
        <v>6</v>
      </c>
    </row>
    <row r="580" spans="4:14" x14ac:dyDescent="0.25">
      <c r="D580" t="s">
        <v>1270</v>
      </c>
      <c r="K580" s="13">
        <v>2</v>
      </c>
      <c r="N580" s="13">
        <f>SUM(K580)</f>
        <v>2</v>
      </c>
    </row>
    <row r="581" spans="4:14" x14ac:dyDescent="0.25">
      <c r="D581" t="s">
        <v>1237</v>
      </c>
      <c r="K581" s="13">
        <v>2</v>
      </c>
      <c r="N581" s="13">
        <f>SUM(K581:L581)</f>
        <v>2</v>
      </c>
    </row>
  </sheetData>
  <sortState ref="D563:N589">
    <sortCondition descending="1" ref="N563:N589"/>
  </sortState>
  <mergeCells count="2">
    <mergeCell ref="A2:G2"/>
    <mergeCell ref="A3:G3"/>
  </mergeCells>
  <dataValidations count="4">
    <dataValidation type="list" allowBlank="1" showInputMessage="1" showErrorMessage="1" sqref="ED319:ED321 NZ319:NZ321 XV319:XV321 AHR319:AHR321 ARN319:ARN321 BBJ319:BBJ321 BLF319:BLF321 BVB319:BVB321 CEX319:CEX321 COT319:COT321 CYP319:CYP321 DIL319:DIL321 DSH319:DSH321 ECD319:ECD321 ELZ319:ELZ321 EVV319:EVV321 FFR319:FFR321 FPN319:FPN321 FZJ319:FZJ321 GJF319:GJF321 GTB319:GTB321 HCX319:HCX321 HMT319:HMT321 HWP319:HWP321 IGL319:IGL321 IQH319:IQH321 JAD319:JAD321 JJZ319:JJZ321 JTV319:JTV321 KDR319:KDR321 KNN319:KNN321 KXJ319:KXJ321 LHF319:LHF321 LRB319:LRB321 MAX319:MAX321 MKT319:MKT321 MUP319:MUP321 NEL319:NEL321 NOH319:NOH321 NYD319:NYD321 OHZ319:OHZ321 ORV319:ORV321 PBR319:PBR321 PLN319:PLN321 PVJ319:PVJ321 QFF319:QFF321 QPB319:QPB321 QYX319:QYX321 RIT319:RIT321 RSP319:RSP321 SCL319:SCL321 SMH319:SMH321 SWD319:SWD321 TFZ319:TFZ321 TPV319:TPV321 TZR319:TZR321 UJN319:UJN321 EC406:EC409 NY406:NY409 XU406:XU409 AHQ406:AHQ409 ARM406:ARM409 BBI406:BBI409 BLE406:BLE409 BVA406:BVA409 CEW406:CEW409 COS406:COS409 CYO406:CYO409 DIK406:DIK409 DSG406:DSG409 ECC406:ECC409 ELY406:ELY409 EVU406:EVU409 FFQ406:FFQ409 FPM406:FPM409 FZI406:FZI409 GJE406:GJE409 GTA406:GTA409 HCW406:HCW409 HMS406:HMS409 HWO406:HWO409 IGK406:IGK409 IQG406:IQG409 JAC406:JAC409 JJY406:JJY409 JTU406:JTU409 KDQ406:KDQ409 KNM406:KNM409 KXI406:KXI409 LHE406:LHE409 LRA406:LRA409 MAW406:MAW409 MKS406:MKS409 MUO406:MUO409 NEK406:NEK409 NOG406:NOG409 NYC406:NYC409 OHY406:OHY409 ORU406:ORU409 PBQ406:PBQ409 PLM406:PLM409 PVI406:PVI409 QFE406:QFE409 QPA406:QPA409 QYW406:QYW409 RIS406:RIS409 RSO406:RSO409 SCK406:SCK409 SMG406:SMG409 SWC406:SWC409 TFY406:TFY409 TPU406:TPU409 TZQ406:TZQ409 UJM406:UJM409 ED441:ED454 NZ441:NZ454 XV441:XV454 AHR441:AHR454 ARN441:ARN454 BBJ441:BBJ454 BLF441:BLF454 BVB441:BVB454 CEX441:CEX454 COT441:COT454 CYP441:CYP454 DIL441:DIL454 DSH441:DSH454 ECD441:ECD454 ELZ441:ELZ454 EVV441:EVV454 FFR441:FFR454 FPN441:FPN454 FZJ441:FZJ454 GJF441:GJF454 GTB441:GTB454 HCX441:HCX454 HMT441:HMT454 HWP441:HWP454 IGL441:IGL454 IQH441:IQH454 JAD441:JAD454 JJZ441:JJZ454 JTV441:JTV454 KDR441:KDR454 KNN441:KNN454 KXJ441:KXJ454 LHF441:LHF454 LRB441:LRB454 MAX441:MAX454 MKT441:MKT454 MUP441:MUP454 NEL441:NEL454 NOH441:NOH454 NYD441:NYD454 OHZ441:OHZ454 ORV441:ORV454 PBR441:PBR454 PLN441:PLN454 PVJ441:PVJ454 QFF441:QFF454 QPB441:QPB454 QYX441:QYX454 RIT441:RIT454 RSP441:RSP454 SCL441:SCL454 SMH441:SMH454 SWD441:SWD454 TFZ441:TFZ454 TPV441:TPV454 TZR441:TZR454 UJN441:UJN454 ED467:ED469 NZ467:NZ469 XV467:XV469 AHR467:AHR469 ARN467:ARN469 BBJ467:BBJ469 BLF467:BLF469 BVB467:BVB469 CEX467:CEX469 COT467:COT469 CYP467:CYP469 DIL467:DIL469 DSH467:DSH469 ECD467:ECD469 ELZ467:ELZ469 EVV467:EVV469 FFR467:FFR469 FPN467:FPN469 FZJ467:FZJ469 GJF467:GJF469 GTB467:GTB469 HCX467:HCX469 HMT467:HMT469 HWP467:HWP469 IGL467:IGL469 IQH467:IQH469 JAD467:JAD469 JJZ467:JJZ469 JTV467:JTV469 KDR467:KDR469 KNN467:KNN469 KXJ467:KXJ469 LHF467:LHF469 LRB467:LRB469 MAX467:MAX469 MKT467:MKT469 MUP467:MUP469 NEL467:NEL469 NOH467:NOH469 NYD467:NYD469 OHZ467:OHZ469 ORV467:ORV469 PBR467:PBR469 PLN467:PLN469 PVJ467:PVJ469 QFF467:QFF469 QPB467:QPB469 QYX467:QYX469 RIT467:RIT469 RSP467:RSP469 SCL467:SCL469 SMH467:SMH469 SWD467:SWD469 TFZ467:TFZ469 TPV467:TPV469 TZR467:TZR469 UJN467:UJN469 ED472 NZ472 XV472 AHR472 ARN472 BBJ472 BLF472 BVB472 CEX472 COT472 CYP472 DIL472 DSH472 ECD472 ELZ472 EVV472 FFR472 FPN472 FZJ472 GJF472 GTB472 HCX472 HMT472 HWP472 IGL472 IQH472 JAD472 JJZ472 JTV472 KDR472 KNN472 KXJ472 LHF472 LRB472 MAX472 MKT472 MUP472 NEL472 NOH472 NYD472 OHZ472 ORV472 PBR472 PLN472 PVJ472 QFF472 QPB472 QYX472 RIT472 RSP472 SCL472 SMH472 SWD472 TFZ472 TPV472 TZR472 UJN472 ED283:ED286 NZ283:NZ286 XV283:XV286 AHR283:AHR286 ARN283:ARN286 BBJ283:BBJ286 BLF283:BLF286 BVB283:BVB286 CEX283:CEX286 COT283:COT286 CYP283:CYP286 DIL283:DIL286 DSH283:DSH286 ECD283:ECD286 ELZ283:ELZ286 EVV283:EVV286 FFR283:FFR286 FPN283:FPN286 FZJ283:FZJ286 GJF283:GJF286 GTB283:GTB286 HCX283:HCX286 HMT283:HMT286 HWP283:HWP286 IGL283:IGL286 IQH283:IQH286 JAD283:JAD286 JJZ283:JJZ286 JTV283:JTV286 KDR283:KDR286 KNN283:KNN286 KXJ283:KXJ286 LHF283:LHF286 LRB283:LRB286 MAX283:MAX286 MKT283:MKT286 MUP283:MUP286 NEL283:NEL286 NOH283:NOH286 NYD283:NYD286 OHZ283:OHZ286 ORV283:ORV286 PBR283:PBR286 PLN283:PLN286 PVJ283:PVJ286 QFF283:QFF286 QPB283:QPB286 QYX283:QYX286 RIT283:RIT286 RSP283:RSP286 SCL283:SCL286 SMH283:SMH286 SWD283:SWD286 TFZ283:TFZ286 TPV283:TPV286 TZR283:TZR286 UJN283:UJN286 NZ477:NZ481 XV477:XV481 AHR477:AHR481 ARN477:ARN481 BBJ477:BBJ481 BLF477:BLF481 BVB477:BVB481 CEX477:CEX481 COT477:COT481 CYP477:CYP481 DIL477:DIL481 DSH477:DSH481 ECD477:ECD481 ELZ477:ELZ481 EVV477:EVV481 FFR477:FFR481 FPN477:FPN481 FZJ477:FZJ481 GJF477:GJF481 GTB477:GTB481 HCX477:HCX481 HMT477:HMT481 HWP477:HWP481 IGL477:IGL481 IQH477:IQH481 JAD477:JAD481 JJZ477:JJZ481 JTV477:JTV481 KDR477:KDR481 KNN477:KNN481 KXJ477:KXJ481 LHF477:LHF481 LRB477:LRB481 MAX477:MAX481 MKT477:MKT481 MUP477:MUP481 NEL477:NEL481 NOH477:NOH481 NYD477:NYD481 OHZ477:OHZ481 ORV477:ORV481 PBR477:PBR481 PLN477:PLN481 PVJ477:PVJ481 QFF477:QFF481 QPB477:QPB481 QYX477:QYX481 RIT477:RIT481 RSP477:RSP481 SCL477:SCL481 SMH477:SMH481 SWD477:SWD481 TFZ477:TFZ481 TPV477:TPV481 TZR477:TZR481 UJN477:UJN481 UJN475 TZR475 TPV475 TFZ475 SWD475 SMH475 SCL475 RSP475 RIT475 QYX475 QPB475 QFF475 PVJ475 PLN475 PBR475 ORV475 OHZ475 NYD475 NOH475 NEL475 MUP475 MKT475 MAX475 LRB475 LHF475 KXJ475 KNN475 KDR475 JTV475 JJZ475 JAD475 IQH475 IGL475 HWP475 HMT475 HCX475 GTB475 GJF475 FZJ475 FPN475 FFR475 EVV475 ELZ475 ECD475 DSH475 DIL475 CYP475 COT475 CEX475 BVB475 BLF475 BBJ475 ARN475 AHR475 XV475 NZ475 ED475 ED477:ED481 EE514:EE517 OA514:OA517 XW514:XW517 AHS514:AHS517 ARO514:ARO517 BBK514:BBK517 BLG514:BLG517 BVC514:BVC517 CEY514:CEY517 COU514:COU517 CYQ514:CYQ517 DIM514:DIM517 DSI514:DSI517 ECE514:ECE517 EMA514:EMA517 EVW514:EVW517 FFS514:FFS517 FPO514:FPO517 FZK514:FZK517 GJG514:GJG517 GTC514:GTC517 HCY514:HCY517 HMU514:HMU517 HWQ514:HWQ517 IGM514:IGM517 IQI514:IQI517 JAE514:JAE517 JKA514:JKA517 JTW514:JTW517 KDS514:KDS517 KNO514:KNO517 KXK514:KXK517 LHG514:LHG517 LRC514:LRC517 MAY514:MAY517 MKU514:MKU517 MUQ514:MUQ517 NEM514:NEM517 NOI514:NOI517 NYE514:NYE517 OIA514:OIA517 ORW514:ORW517 PBS514:PBS517 PLO514:PLO517 PVK514:PVK517 QFG514:QFG517 QPC514:QPC517 QYY514:QYY517 RIU514:RIU517 RSQ514:RSQ517 SCM514:SCM517 SMI514:SMI517 SWE514:SWE517 TGA514:TGA517 TPW514:TPW517 TZS514:TZS517 UJO514:UJO517 TZR520:TZR529 TPV520:TPV529 TFZ520:TFZ529 SWD520:SWD529 SMH520:SMH529 SCL520:SCL529 RSP520:RSP529 RIT520:RIT529 QYX520:QYX529 QPB520:QPB529 QFF520:QFF529 PVJ520:PVJ529 PLN520:PLN529 PBR520:PBR529 ORV520:ORV529 OHZ520:OHZ529 NYD520:NYD529 NOH520:NOH529 NEL520:NEL529 MUP520:MUP529 MKT520:MKT529 MAX520:MAX529 LRB520:LRB529 LHF520:LHF529 KXJ520:KXJ529 KNN520:KNN529 KDR520:KDR529 JTV520:JTV529 JJZ520:JJZ529 JAD520:JAD529 IQH520:IQH529 IGL520:IGL529 HWP520:HWP529 HMT520:HMT529 HCX520:HCX529 GTB520:GTB529 GJF520:GJF529 FZJ520:FZJ529 FPN520:FPN529 FFR520:FFR529 EVV520:EVV529 ELZ520:ELZ529 ECD520:ECD529 DSH520:DSH529 DIL520:DIL529 CYP520:CYP529 COT520:COT529 CEX520:CEX529 BVB520:BVB529 BLF520:BLF529 BBJ520:BBJ529 ARN520:ARN529 AHR520:AHR529 XV520:XV529 NZ520:NZ529 ED520:ED529 UJN520:UJN529">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ED457:ED464 NZ457:NZ464 XV457:XV464 AHR457:AHR464 ARN457:ARN464 BBJ457:BBJ464 BLF457:BLF464 BVB457:BVB464 CEX457:CEX464 COT457:COT464 CYP457:CYP464 DIL457:DIL464 DSH457:DSH464 ECD457:ECD464 ELZ457:ELZ464 EVV457:EVV464 FFR457:FFR464 FPN457:FPN464 FZJ457:FZJ464 GJF457:GJF464 GTB457:GTB464 HCX457:HCX464 HMT457:HMT464 HWP457:HWP464 IGL457:IGL464 IQH457:IQH464 JAD457:JAD464 JJZ457:JJZ464 JTV457:JTV464 KDR457:KDR464 KNN457:KNN464 KXJ457:KXJ464 LHF457:LHF464 LRB457:LRB464 MAX457:MAX464 MKT457:MKT464 MUP457:MUP464 NEL457:NEL464 NOH457:NOH464 NYD457:NYD464 OHZ457:OHZ464 ORV457:ORV464 PBR457:PBR464 PLN457:PLN464 PVJ457:PVJ464 QFF457:QFF464 QPB457:QPB464 QYX457:QYX464 RIT457:RIT464 RSP457:RSP464 SCL457:SCL464 SMH457:SMH464 SWD457:SWD464 TFZ457:TFZ464 TPV457:TPV464 TZR457:TZR464 UJN457:UJN464 ED549 ED381:ED382 NZ381:NZ382 XV381:XV382 AHR381:AHR382 ARN381:ARN382 BBJ381:BBJ382 BLF381:BLF382 BVB381:BVB382 CEX381:CEX382 COT381:COT382 CYP381:CYP382 DIL381:DIL382 DSH381:DSH382 ECD381:ECD382 ELZ381:ELZ382 EVV381:EVV382 FFR381:FFR382 FPN381:FPN382 FZJ381:FZJ382 GJF381:GJF382 GTB381:GTB382 HCX381:HCX382 HMT381:HMT382 HWP381:HWP382 IGL381:IGL382 IQH381:IQH382 JAD381:JAD382 JJZ381:JJZ382 JTV381:JTV382 KDR381:KDR382 KNN381:KNN382 KXJ381:KXJ382 LHF381:LHF382 LRB381:LRB382 MAX381:MAX382 MKT381:MKT382 MUP381:MUP382 NEL381:NEL382 NOH381:NOH382 NYD381:NYD382 OHZ381:OHZ382 ORV381:ORV382 PBR381:PBR382 PLN381:PLN382 PVJ381:PVJ382 QFF381:QFF382 QPB381:QPB382 QYX381:QYX382 RIT381:RIT382 RSP381:RSP382 SCL381:SCL382 SMH381:SMH382 SWD381:SWD382 TFZ381:TFZ382 TPV381:TPV382 TZR381:TZR382 UJN381:UJN382 ED273:ED282 NZ273:NZ282 XV273:XV282 AHR273:AHR282 ARN273:ARN282 BBJ273:BBJ282 BLF273:BLF282 BVB273:BVB282 CEX273:CEX282 COT273:COT282 CYP273:CYP282 DIL273:DIL282 DSH273:DSH282 ECD273:ECD282 ELZ273:ELZ282 EVV273:EVV282 FFR273:FFR282 FPN273:FPN282 FZJ273:FZJ282 GJF273:GJF282 GTB273:GTB282 HCX273:HCX282 HMT273:HMT282 HWP273:HWP282 IGL273:IGL282 IQH273:IQH282 JAD273:JAD282 JJZ273:JJZ282 JTV273:JTV282 KDR273:KDR282 KNN273:KNN282 KXJ273:KXJ282 LHF273:LHF282 LRB273:LRB282 MAX273:MAX282 MKT273:MKT282 MUP273:MUP282 NEL273:NEL282 NOH273:NOH282 NYD273:NYD282 OHZ273:OHZ282 ORV273:ORV282 PBR273:PBR282 PLN273:PLN282 PVJ273:PVJ282 QFF273:QFF282 QPB273:QPB282 QYX273:QYX282 RIT273:RIT282 RSP273:RSP282 SCL273:SCL282 SMH273:SMH282 SWD273:SWD282 TFZ273:TFZ282 TPV273:TPV282 TZR273:TZR282 UJN273:UJN282 ED287 NZ287 XV287 AHR287 ARN287 BBJ287 BLF287 BVB287 CEX287 COT287 CYP287 DIL287 DSH287 ECD287 ELZ287 EVV287 FFR287 FPN287 FZJ287 GJF287 GTB287 HCX287 HMT287 HWP287 IGL287 IQH287 JAD287 JJZ287 JTV287 KDR287 KNN287 KXJ287 LHF287 LRB287 MAX287 MKT287 MUP287 NEL287 NOH287 NYD287 OHZ287 ORV287 PBR287 PLN287 PVJ287 QFF287 QPB287 QYX287 RIT287 RSP287 SCL287 SMH287 SWD287 TFZ287 TPV287 TZR287 UJN287 EC283:EC286 NY283:NY286 XU283:XU286 AHQ283:AHQ286 ARM283:ARM286 BBI283:BBI286 BLE283:BLE286 BVA283:BVA286 CEW283:CEW286 COS283:COS286 CYO283:CYO286 DIK283:DIK286 DSG283:DSG286 ECC283:ECC286 ELY283:ELY286 EVU283:EVU286 FFQ283:FFQ286 FPM283:FPM286 FZI283:FZI286 GJE283:GJE286 GTA283:GTA286 HCW283:HCW286 HMS283:HMS286 HWO283:HWO286 IGK283:IGK286 IQG283:IQG286 JAC283:JAC286 JJY283:JJY286 JTU283:JTU286 KDQ283:KDQ286 KNM283:KNM286 KXI283:KXI286 LHE283:LHE286 LRA283:LRA286 MAW283:MAW286 MKS283:MKS286 MUO283:MUO286 NEK283:NEK286 NOG283:NOG286 NYC283:NYC286 OHY283:OHY286 ORU283:ORU286 PBQ283:PBQ286 PLM283:PLM286 PVI283:PVI286 QFE283:QFE286 QPA283:QPA286 QYW283:QYW286 RIS283:RIS286 RSO283:RSO286 SCK283:SCK286 SMG283:SMG286 SWC283:SWC286 TFY283:TFY286 TPU283:TPU286 TZQ283:TZQ286 UJM283:UJM286 NZ549 XV549 AHR549 ARN549 BBJ549 BLF549 BVB549 CEX549 COT549 CYP549 DIL549 DSH549 ECD549 ELZ549 EVV549 FFR549 FPN549 FZJ549 GJF549 GTB549 HCX549 HMT549 HWP549 IGL549 IQH549 JAD549 JJZ549 JTV549 KDR549 KNN549 KXJ549 LHF549 LRB549 MAX549 MKT549 MUP549 NEL549 NOH549 NYD549 OHZ549 ORV549 PBR549 PLN549 PVJ549 QFF549 QPB549 QYX549 RIT549 RSP549 SCL549 SMH549 SWD549 TFZ549 TPV549 TZR549 UJN549 UJN188:UJN204 TZR188:TZR204 TPV188:TPV204 TFZ188:TFZ204 SWD188:SWD204 SMH188:SMH204 SCL188:SCL204 RSP188:RSP204 RIT188:RIT204 QYX188:QYX204 QPB188:QPB204 QFF188:QFF204 PVJ188:PVJ204 PLN188:PLN204 PBR188:PBR204 ORV188:ORV204 OHZ188:OHZ204 NYD188:NYD204 NOH188:NOH204 NEL188:NEL204 MUP188:MUP204 MKT188:MKT204 MAX188:MAX204 LRB188:LRB204 LHF188:LHF204 KXJ188:KXJ204 KNN188:KNN204 KDR188:KDR204 JTV188:JTV204 JJZ188:JJZ204 JAD188:JAD204 IQH188:IQH204 IGL188:IGL204 HWP188:HWP204 HMT188:HMT204 HCX188:HCX204 GTB188:GTB204 GJF188:GJF204 FZJ188:FZJ204 FPN188:FPN204 FFR188:FFR204 EVV188:EVV204 ELZ188:ELZ204 ECD188:ECD204 DSH188:DSH204 DIL188:DIL204 CYP188:CYP204 COT188:COT204 CEX188:CEX204 BVB188:BVB204 BLF188:BLF204 BBJ188:BBJ204 ARN188:ARN204 AHR188:AHR204 XV188:XV204 NZ188:NZ204 ED188:ED204 UJN546 TZR546 TPV546 TFZ546 SWD546 SMH546 SCL546 RSP546 RIT546 QYX546 QPB546 QFF546 PVJ546 PLN546 PBR546 ORV546 OHZ546 NYD546 NOH546 NEL546 MUP546 MKT546 MAX546 LRB546 LHF546 KXJ546 KNN546 KDR546 JTV546 JJZ546 JAD546 IQH546 IGL546 HWP546 HMT546 HCX546 GTB546 GJF546 FZJ546 FPN546 FFR546 EVV546 ELZ546 ECD546 DSH546 DIL546 CYP546 COT546 CEX546 BVB546 BLF546 BBJ546 ARN546 AHR546 XV546 NZ546 ED546 UJN384:UJN405 TZR384:TZR405 TPV384:TPV405 TFZ384:TFZ405 SWD384:SWD405 SMH384:SMH405 SCL384:SCL405 RSP384:RSP405 RIT384:RIT405 QYX384:QYX405 QPB384:QPB405 QFF384:QFF405 PVJ384:PVJ405 PLN384:PLN405 PBR384:PBR405 ORV384:ORV405 OHZ384:OHZ405 NYD384:NYD405 NOH384:NOH405 NEL384:NEL405 MUP384:MUP405 MKT384:MKT405 MAX384:MAX405 LRB384:LRB405 LHF384:LHF405 KXJ384:KXJ405 KNN384:KNN405 KDR384:KDR405 JTV384:JTV405 JJZ384:JJZ405 JAD384:JAD405 IQH384:IQH405 IGL384:IGL405 HWP384:HWP405 HMT384:HMT405 HCX384:HCX405 GTB384:GTB405 GJF384:GJF405 FZJ384:FZJ405 FPN384:FPN405 FFR384:FFR405 EVV384:EVV405 ELZ384:ELZ405 ECD384:ECD405 DSH384:DSH405 DIL384:DIL405 CYP384:CYP405 COT384:COT405 CEX384:CEX405 BVB384:BVB405 BLF384:BLF405 BBJ384:BBJ405 ARN384:ARN405 AHR384:AHR405 XV384:XV405 NZ384:NZ405 ED384:ED405 TZR538:TZR544 TPV538:TPV544 TFZ538:TFZ544 SWD538:SWD544 SMH538:SMH544 SCL538:SCL544 RSP538:RSP544 RIT538:RIT544 QYX538:QYX544 QPB538:QPB544 QFF538:QFF544 PVJ538:PVJ544 PLN538:PLN544 PBR538:PBR544 ORV538:ORV544 OHZ538:OHZ544 NYD538:NYD544 NOH538:NOH544 NEL538:NEL544 MUP538:MUP544 MKT538:MKT544 MAX538:MAX544 LRB538:LRB544 LHF538:LHF544 KXJ538:KXJ544 KNN538:KNN544 KDR538:KDR544 JTV538:JTV544 JJZ538:JJZ544 JAD538:JAD544 IQH538:IQH544 IGL538:IGL544 HWP538:HWP544 HMT538:HMT544 HCX538:HCX544 GTB538:GTB544 GJF538:GJF544 FZJ538:FZJ544 FPN538:FPN544 FFR538:FFR544 EVV538:EVV544 ELZ538:ELZ544 ECD538:ECD544 DSH538:DSH544 DIL538:DIL544 CYP538:CYP544 COT538:COT544 CEX538:CEX544 BVB538:BVB544 BLF538:BLF544 BBJ538:BBJ544 ARN538:ARN544 AHR538:AHR544 XV538:XV544 NZ538:NZ544 ED538:ED544 UJN12:UJN46 TZR12:TZR46 TPV12:TPV46 TFZ12:TFZ46 SWD12:SWD46 SMH12:SMH46 SCL12:SCL46 RSP12:RSP46 RIT12:RIT46 QYX12:QYX46 QPB12:QPB46 QFF12:QFF46 PVJ12:PVJ46 PLN12:PLN46 PBR12:PBR46 ORV12:ORV46 OHZ12:OHZ46 NYD12:NYD46 NOH12:NOH46 NEL12:NEL46 MUP12:MUP46 MKT12:MKT46 MAX12:MAX46 LRB12:LRB46 LHF12:LHF46 KXJ12:KXJ46 KNN12:KNN46 KDR12:KDR46 JTV12:JTV46 JJZ12:JJZ46 JAD12:JAD46 IQH12:IQH46 IGL12:IGL46 HWP12:HWP46 HMT12:HMT46 HCX12:HCX46 GTB12:GTB46 GJF12:GJF46 FZJ12:FZJ46 FPN12:FPN46 FFR12:FFR46 EVV12:EVV46 ELZ12:ELZ46 ECD12:ECD46 DSH12:DSH46 DIL12:DIL46 CYP12:CYP46 COT12:COT46 CEX12:CEX46 BVB12:BVB46 BLF12:BLF46 BBJ12:BBJ46 ARN12:ARN46 AHR12:AHR46 XV12:XV46 NZ12:NZ46 ED12:ED46 ED534:ED536 NZ534:NZ536 XV534:XV536 AHR534:AHR536 ARN534:ARN536 BBJ534:BBJ536 BLF534:BLF536 BVB534:BVB536 CEX534:CEX536 COT534:COT536 CYP534:CYP536 DIL534:DIL536 DSH534:DSH536 ECD534:ECD536 ELZ534:ELZ536 EVV534:EVV536 FFR534:FFR536 FPN534:FPN536 FZJ534:FZJ536 GJF534:GJF536 GTB534:GTB536 HCX534:HCX536 HMT534:HMT536 HWP534:HWP536 IGL534:IGL536 IQH534:IQH536 JAD534:JAD536 JJZ534:JJZ536 JTV534:JTV536 KDR534:KDR536 KNN534:KNN536 KXJ534:KXJ536 LHF534:LHF536 LRB534:LRB536 MAX534:MAX536 MKT534:MKT536 MUP534:MUP536 NEL534:NEL536 NOH534:NOH536 NYD534:NYD536 OHZ534:OHZ536 ORV534:ORV536 PBR534:PBR536 PLN534:PLN536 PVJ534:PVJ536 QFF534:QFF536 QPB534:QPB536 QYX534:QYX536 RIT534:RIT536 RSP534:RSP536 SCL534:SCL536 SMH534:SMH536 SWD534:SWD536 TFZ534:TFZ536 TPV534:TPV536 TZR534:TZR536 UJN534:UJN536 UJN538:UJN544 UJN170:UJN184 TZR170:TZR184 TPV170:TPV184 TFZ170:TFZ184 SWD170:SWD184 SMH170:SMH184 SCL170:SCL184 RSP170:RSP184 RIT170:RIT184 QYX170:QYX184 QPB170:QPB184 QFF170:QFF184 PVJ170:PVJ184 PLN170:PLN184 PBR170:PBR184 ORV170:ORV184 OHZ170:OHZ184 NYD170:NYD184 NOH170:NOH184 NEL170:NEL184 MUP170:MUP184 MKT170:MKT184 MAX170:MAX184 LRB170:LRB184 LHF170:LHF184 KXJ170:KXJ184 KNN170:KNN184 KDR170:KDR184 JTV170:JTV184 JJZ170:JJZ184 JAD170:JAD184 IQH170:IQH184 IGL170:IGL184 HWP170:HWP184 HMT170:HMT184 HCX170:HCX184 GTB170:GTB184 GJF170:GJF184 FZJ170:FZJ184 FPN170:FPN184 FFR170:FFR184 EVV170:EVV184 ELZ170:ELZ184 ECD170:ECD184 DSH170:DSH184 DIL170:DIL184 CYP170:CYP184 COT170:COT184 CEX170:CEX184 BVB170:BVB184 BLF170:BLF184 BBJ170:BBJ184 ARN170:ARN184 AHR170:AHR184 XV170:XV184 NZ170:NZ184 ED170:ED184 TPV234:TPV267 TFZ234:TFZ267 SWD234:SWD267 SMH234:SMH267 SCL234:SCL267 RSP234:RSP267 RIT234:RIT267 QYX234:QYX267 QPB234:QPB267 QFF234:QFF267 PVJ234:PVJ267 PLN234:PLN267 PBR234:PBR267 ORV234:ORV267 OHZ234:OHZ267 NYD234:NYD267 NOH234:NOH267 NEL234:NEL267 MUP234:MUP267 MKT234:MKT267 MAX234:MAX267 LRB234:LRB267 LHF234:LHF267 KXJ234:KXJ267 KNN234:KNN267 KDR234:KDR267 JTV234:JTV267 JJZ234:JJZ267 JAD234:JAD267 IQH234:IQH267 IGL234:IGL267 HWP234:HWP267 HMT234:HMT267 HCX234:HCX267 GTB234:GTB267 GJF234:GJF267 FZJ234:FZJ267 FPN234:FPN267 FFR234:FFR267 EVV234:EVV267 ELZ234:ELZ267 ECD234:ECD267 DSH234:DSH267 DIL234:DIL267 CYP234:CYP267 COT234:COT267 CEX234:CEX267 BVB234:BVB267 BLF234:BLF267 BBJ234:BBJ267 ARN234:ARN267 AHR234:AHR267 XV234:XV267 NZ234:NZ267 ED234:ED267 UJN234:UJN267 TZR234:TZR267 ED115:ED167 NZ115:NZ167 XV115:XV167 AHR115:AHR167 ARN115:ARN167 BBJ115:BBJ167 BLF115:BLF167 BVB115:BVB167 CEX115:CEX167 COT115:COT167 CYP115:CYP167 DIL115:DIL167 DSH115:DSH167 ECD115:ECD167 ELZ115:ELZ167 EVV115:EVV167 FFR115:FFR167 FPN115:FPN167 FZJ115:FZJ167 GJF115:GJF167 GTB115:GTB167 HCX115:HCX167 HMT115:HMT167 HWP115:HWP167 IGL115:IGL167 IQH115:IQH167 JAD115:JAD167 JJZ115:JJZ167 JTV115:JTV167 KDR115:KDR167 KNN115:KNN167 KXJ115:KXJ167 LHF115:LHF167 LRB115:LRB167 MAX115:MAX167 MKT115:MKT167 MUP115:MUP167 NEL115:NEL167 NOH115:NOH167 NYD115:NYD167 OHZ115:OHZ167 ORV115:ORV167 PBR115:PBR167 PLN115:PLN167 PVJ115:PVJ167 QFF115:QFF167 QPB115:QPB167 QYX115:QYX167 RIT115:RIT167 RSP115:RSP167 SCL115:SCL167 SMH115:SMH167 SWD115:SWD167 TFZ115:TFZ167 TPV115:TPV167 TZR115:TZR167 UJN115:UJN167 NZ51:NZ60 XV51:XV60 AHR51:AHR60 ARN51:ARN60 BBJ51:BBJ60 BLF51:BLF60 BVB51:BVB60 CEX51:CEX60 COT51:COT60 CYP51:CYP60 DIL51:DIL60 DSH51:DSH60 ECD51:ECD60 ELZ51:ELZ60 EVV51:EVV60 FFR51:FFR60 FPN51:FPN60 FZJ51:FZJ60 GJF51:GJF60 GTB51:GTB60 HCX51:HCX60 HMT51:HMT60 HWP51:HWP60 IGL51:IGL60 IQH51:IQH60 JAD51:JAD60 JJZ51:JJZ60 JTV51:JTV60 KDR51:KDR60 KNN51:KNN60 KXJ51:KXJ60 LHF51:LHF60 LRB51:LRB60 MAX51:MAX60 MKT51:MKT60 MUP51:MUP60 NEL51:NEL60 NOH51:NOH60 NYD51:NYD60 OHZ51:OHZ60 ORV51:ORV60 PBR51:PBR60 PLN51:PLN60 PVJ51:PVJ60 QFF51:QFF60 QPB51:QPB60 QYX51:QYX60 RIT51:RIT60 RSP51:RSP60 SCL51:SCL60 SMH51:SMH60 SWD51:SWD60 TFZ51:TFZ60 TPV51:TPV60 TZR51:TZR60 UJN51:UJN60 ED51:ED60">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EB319:EB321 NX319:NX321 XT319:XT321 AHP319:AHP321 ARL319:ARL321 BBH319:BBH321 BLD319:BLD321 BUZ319:BUZ321 CEV319:CEV321 COR319:COR321 CYN319:CYN321 DIJ319:DIJ321 DSF319:DSF321 ECB319:ECB321 ELX319:ELX321 EVT319:EVT321 FFP319:FFP321 FPL319:FPL321 FZH319:FZH321 GJD319:GJD321 GSZ319:GSZ321 HCV319:HCV321 HMR319:HMR321 HWN319:HWN321 IGJ319:IGJ321 IQF319:IQF321 JAB319:JAB321 JJX319:JJX321 JTT319:JTT321 KDP319:KDP321 KNL319:KNL321 KXH319:KXH321 LHD319:LHD321 LQZ319:LQZ321 MAV319:MAV321 MKR319:MKR321 MUN319:MUN321 NEJ319:NEJ321 NOF319:NOF321 NYB319:NYB321 OHX319:OHX321 ORT319:ORT321 PBP319:PBP321 PLL319:PLL321 PVH319:PVH321 QFD319:QFD321 QOZ319:QOZ321 QYV319:QYV321 RIR319:RIR321 RSN319:RSN321 SCJ319:SCJ321 SMF319:SMF321 SWB319:SWB321 TFX319:TFX321 TPT319:TPT321 TZP319:TZP321 UJL319:UJL321 EA406:EA409 NW406:NW409 XS406:XS409 AHO406:AHO409 ARK406:ARK409 BBG406:BBG409 BLC406:BLC409 BUY406:BUY409 CEU406:CEU409 COQ406:COQ409 CYM406:CYM409 DII406:DII409 DSE406:DSE409 ECA406:ECA409 ELW406:ELW409 EVS406:EVS409 FFO406:FFO409 FPK406:FPK409 FZG406:FZG409 GJC406:GJC409 GSY406:GSY409 HCU406:HCU409 HMQ406:HMQ409 HWM406:HWM409 IGI406:IGI409 IQE406:IQE409 JAA406:JAA409 JJW406:JJW409 JTS406:JTS409 KDO406:KDO409 KNK406:KNK409 KXG406:KXG409 LHC406:LHC409 LQY406:LQY409 MAU406:MAU409 MKQ406:MKQ409 MUM406:MUM409 NEI406:NEI409 NOE406:NOE409 NYA406:NYA409 OHW406:OHW409 ORS406:ORS409 PBO406:PBO409 PLK406:PLK409 PVG406:PVG409 QFC406:QFC409 QOY406:QOY409 QYU406:QYU409 RIQ406:RIQ409 RSM406:RSM409 SCI406:SCI409 SME406:SME409 SWA406:SWA409 TFW406:TFW409 TPS406:TPS409 TZO406:TZO409 UJK406:UJK409 EB441:EB454 NX441:NX454 XT441:XT454 AHP441:AHP454 ARL441:ARL454 BBH441:BBH454 BLD441:BLD454 BUZ441:BUZ454 CEV441:CEV454 COR441:COR454 CYN441:CYN454 DIJ441:DIJ454 DSF441:DSF454 ECB441:ECB454 ELX441:ELX454 EVT441:EVT454 FFP441:FFP454 FPL441:FPL454 FZH441:FZH454 GJD441:GJD454 GSZ441:GSZ454 HCV441:HCV454 HMR441:HMR454 HWN441:HWN454 IGJ441:IGJ454 IQF441:IQF454 JAB441:JAB454 JJX441:JJX454 JTT441:JTT454 KDP441:KDP454 KNL441:KNL454 KXH441:KXH454 LHD441:LHD454 LQZ441:LQZ454 MAV441:MAV454 MKR441:MKR454 MUN441:MUN454 NEJ441:NEJ454 NOF441:NOF454 NYB441:NYB454 OHX441:OHX454 ORT441:ORT454 PBP441:PBP454 PLL441:PLL454 PVH441:PVH454 QFD441:QFD454 QOZ441:QOZ454 QYV441:QYV454 RIR441:RIR454 RSN441:RSN454 SCJ441:SCJ454 SMF441:SMF454 SWB441:SWB454 TFX441:TFX454 TPT441:TPT454 TZP441:TZP454 UJL441:UJL454 EB457:EB464 NX457:NX464 XT457:XT464 AHP457:AHP464 ARL457:ARL464 BBH457:BBH464 BLD457:BLD464 BUZ457:BUZ464 CEV457:CEV464 COR457:COR464 CYN457:CYN464 DIJ457:DIJ464 DSF457:DSF464 ECB457:ECB464 ELX457:ELX464 EVT457:EVT464 FFP457:FFP464 FPL457:FPL464 FZH457:FZH464 GJD457:GJD464 GSZ457:GSZ464 HCV457:HCV464 HMR457:HMR464 HWN457:HWN464 IGJ457:IGJ464 IQF457:IQF464 JAB457:JAB464 JJX457:JJX464 JTT457:JTT464 KDP457:KDP464 KNL457:KNL464 KXH457:KXH464 LHD457:LHD464 LQZ457:LQZ464 MAV457:MAV464 MKR457:MKR464 MUN457:MUN464 NEJ457:NEJ464 NOF457:NOF464 NYB457:NYB464 OHX457:OHX464 ORT457:ORT464 PBP457:PBP464 PLL457:PLL464 PVH457:PVH464 QFD457:QFD464 QOZ457:QOZ464 QYV457:QYV464 RIR457:RIR464 RSN457:RSN464 SCJ457:SCJ464 SMF457:SMF464 SWB457:SWB464 TFX457:TFX464 TPT457:TPT464 TZP457:TZP464 UJL457:UJL464 EB467:EB469 NX467:NX469 XT467:XT469 AHP467:AHP469 ARL467:ARL469 BBH467:BBH469 BLD467:BLD469 BUZ467:BUZ469 CEV467:CEV469 COR467:COR469 CYN467:CYN469 DIJ467:DIJ469 DSF467:DSF469 ECB467:ECB469 ELX467:ELX469 EVT467:EVT469 FFP467:FFP469 FPL467:FPL469 FZH467:FZH469 GJD467:GJD469 GSZ467:GSZ469 HCV467:HCV469 HMR467:HMR469 HWN467:HWN469 IGJ467:IGJ469 IQF467:IQF469 JAB467:JAB469 JJX467:JJX469 JTT467:JTT469 KDP467:KDP469 KNL467:KNL469 KXH467:KXH469 LHD467:LHD469 LQZ467:LQZ469 MAV467:MAV469 MKR467:MKR469 MUN467:MUN469 NEJ467:NEJ469 NOF467:NOF469 NYB467:NYB469 OHX467:OHX469 ORT467:ORT469 PBP467:PBP469 PLL467:PLL469 PVH467:PVH469 QFD467:QFD469 QOZ467:QOZ469 QYV467:QYV469 RIR467:RIR469 RSN467:RSN469 SCJ467:SCJ469 SMF467:SMF469 SWB467:SWB469 TFX467:TFX469 TPT467:TPT469 TZP467:TZP469 UJL467:UJL469 EB472 NX472 XT472 AHP472 ARL472 BBH472 BLD472 BUZ472 CEV472 COR472 CYN472 DIJ472 DSF472 ECB472 ELX472 EVT472 FFP472 FPL472 FZH472 GJD472 GSZ472 HCV472 HMR472 HWN472 IGJ472 IQF472 JAB472 JJX472 JTT472 KDP472 KNL472 KXH472 LHD472 LQZ472 MAV472 MKR472 MUN472 NEJ472 NOF472 NYB472 OHX472 ORT472 PBP472 PLL472 PVH472 QFD472 QOZ472 QYV472 RIR472 RSN472 SCJ472 SMF472 SWB472 TFX472 TPT472 TZP472 UJL472 EB549 NX549 XT549 AHP549 ARL549 BBH549 BLD549 BUZ549 CEV549 COR549 CYN549 DIJ549 DSF549 ECB549 ELX549 EVT549 FFP549 FPL549 FZH549 GJD549 GSZ549 HCV549 HMR549 HWN549 IGJ549 IQF549 JAB549 JJX549 JTT549 KDP549 KNL549 KXH549 LHD549 LQZ549 MAV549 MKR549 MUN549 NEJ549 NOF549 NYB549 OHX549 ORT549 PBP549 PLL549 PVH549 QFD549 QOZ549 QYV549 RIR549 RSN549 SCJ549 SMF549 SWB549 TFX549 TPT549 TZP549 UJL549 EB381:EB382 NX381:NX382 XT381:XT382 AHP381:AHP382 ARL381:ARL382 BBH381:BBH382 BLD381:BLD382 BUZ381:BUZ382 CEV381:CEV382 COR381:COR382 CYN381:CYN382 DIJ381:DIJ382 DSF381:DSF382 ECB381:ECB382 ELX381:ELX382 EVT381:EVT382 FFP381:FFP382 FPL381:FPL382 FZH381:FZH382 GJD381:GJD382 GSZ381:GSZ382 HCV381:HCV382 HMR381:HMR382 HWN381:HWN382 IGJ381:IGJ382 IQF381:IQF382 JAB381:JAB382 JJX381:JJX382 JTT381:JTT382 KDP381:KDP382 KNL381:KNL382 KXH381:KXH382 LHD381:LHD382 LQZ381:LQZ382 MAV381:MAV382 MKR381:MKR382 MUN381:MUN382 NEJ381:NEJ382 NOF381:NOF382 NYB381:NYB382 OHX381:OHX382 ORT381:ORT382 PBP381:PBP382 PLL381:PLL382 PVH381:PVH382 QFD381:QFD382 QOZ381:QOZ382 QYV381:QYV382 RIR381:RIR382 RSN381:RSN382 SCJ381:SCJ382 SMF381:SMF382 SWB381:SWB382 TFX381:TFX382 TPT381:TPT382 TZP381:TZP382 UJL381:UJL382 EB273:EB287 NX273:NX287 XT273:XT287 AHP273:AHP287 ARL273:ARL287 BBH273:BBH287 BLD273:BLD287 BUZ273:BUZ287 CEV273:CEV287 COR273:COR287 CYN273:CYN287 DIJ273:DIJ287 DSF273:DSF287 ECB273:ECB287 ELX273:ELX287 EVT273:EVT287 FFP273:FFP287 FPL273:FPL287 FZH273:FZH287 GJD273:GJD287 GSZ273:GSZ287 HCV273:HCV287 HMR273:HMR287 HWN273:HWN287 IGJ273:IGJ287 IQF273:IQF287 JAB273:JAB287 JJX273:JJX287 JTT273:JTT287 KDP273:KDP287 KNL273:KNL287 KXH273:KXH287 LHD273:LHD287 LQZ273:LQZ287 MAV273:MAV287 MKR273:MKR287 MUN273:MUN287 NEJ273:NEJ287 NOF273:NOF287 NYB273:NYB287 OHX273:OHX287 ORT273:ORT287 PBP273:PBP287 PLL273:PLL287 PVH273:PVH287 QFD273:QFD287 QOZ273:QOZ287 QYV273:QYV287 RIR273:RIR287 RSN273:RSN287 SCJ273:SCJ287 SMF273:SMF287 SWB273:SWB287 TFX273:TFX287 TPT273:TPT287 TZP273:TZP287 UJL273:UJL287 NX477:NX481 XT477:XT481 AHP477:AHP481 ARL477:ARL481 BBH477:BBH481 BLD477:BLD481 BUZ477:BUZ481 CEV477:CEV481 COR477:COR481 CYN477:CYN481 DIJ477:DIJ481 DSF477:DSF481 ECB477:ECB481 ELX477:ELX481 EVT477:EVT481 FFP477:FFP481 FPL477:FPL481 FZH477:FZH481 GJD477:GJD481 GSZ477:GSZ481 HCV477:HCV481 HMR477:HMR481 HWN477:HWN481 IGJ477:IGJ481 IQF477:IQF481 JAB477:JAB481 JJX477:JJX481 JTT477:JTT481 KDP477:KDP481 KNL477:KNL481 KXH477:KXH481 LHD477:LHD481 LQZ477:LQZ481 MAV477:MAV481 MKR477:MKR481 MUN477:MUN481 NEJ477:NEJ481 NOF477:NOF481 NYB477:NYB481 OHX477:OHX481 ORT477:ORT481 PBP477:PBP481 PLL477:PLL481 PVH477:PVH481 QFD477:QFD481 QOZ477:QOZ481 QYV477:QYV481 RIR477:RIR481 RSN477:RSN481 SCJ477:SCJ481 SMF477:SMF481 SWB477:SWB481 TFX477:TFX481 TPT477:TPT481 TZP477:TZP481 UJL477:UJL481 UJL115:UJL167 UJL188:UJL204 TZP188:TZP204 TPT188:TPT204 TFX188:TFX204 SWB188:SWB204 SMF188:SMF204 SCJ188:SCJ204 RSN188:RSN204 RIR188:RIR204 QYV188:QYV204 QOZ188:QOZ204 QFD188:QFD204 PVH188:PVH204 PLL188:PLL204 PBP188:PBP204 ORT188:ORT204 OHX188:OHX204 NYB188:NYB204 NOF188:NOF204 NEJ188:NEJ204 MUN188:MUN204 MKR188:MKR204 MAV188:MAV204 LQZ188:LQZ204 LHD188:LHD204 KXH188:KXH204 KNL188:KNL204 KDP188:KDP204 JTT188:JTT204 JJX188:JJX204 JAB188:JAB204 IQF188:IQF204 IGJ188:IGJ204 HWN188:HWN204 HMR188:HMR204 HCV188:HCV204 GSZ188:GSZ204 GJD188:GJD204 FZH188:FZH204 FPL188:FPL204 FFP188:FFP204 EVT188:EVT204 ELX188:ELX204 ECB188:ECB204 DSF188:DSF204 DIJ188:DIJ204 CYN188:CYN204 COR188:COR204 CEV188:CEV204 BUZ188:BUZ204 BLD188:BLD204 BBH188:BBH204 ARL188:ARL204 AHP188:AHP204 XT188:XT204 NX188:NX204 EB188:EB204 UJL546 TZP546 TPT546 TFX546 SWB546 SMF546 SCJ546 RSN546 RIR546 QYV546 QOZ546 QFD546 PVH546 PLL546 PBP546 ORT546 OHX546 NYB546 NOF546 NEJ546 MUN546 MKR546 MAV546 LQZ546 LHD546 KXH546 KNL546 KDP546 JTT546 JJX546 JAB546 IQF546 IGJ546 HWN546 HMR546 HCV546 GSZ546 GJD546 FZH546 FPL546 FFP546 EVT546 ELX546 ECB546 DSF546 DIJ546 CYN546 COR546 CEV546 BUZ546 BLD546 BBH546 ARL546 AHP546 XT546 NX546 EB546 UJL384:UJL405 TZP384:TZP405 TPT384:TPT405 TFX384:TFX405 SWB384:SWB405 SMF384:SMF405 SCJ384:SCJ405 RSN384:RSN405 RIR384:RIR405 QYV384:QYV405 QOZ384:QOZ405 QFD384:QFD405 PVH384:PVH405 PLL384:PLL405 PBP384:PBP405 ORT384:ORT405 OHX384:OHX405 NYB384:NYB405 NOF384:NOF405 NEJ384:NEJ405 MUN384:MUN405 MKR384:MKR405 MAV384:MAV405 LQZ384:LQZ405 LHD384:LHD405 KXH384:KXH405 KNL384:KNL405 KDP384:KDP405 JTT384:JTT405 JJX384:JJX405 JAB384:JAB405 IQF384:IQF405 IGJ384:IGJ405 HWN384:HWN405 HMR384:HMR405 HCV384:HCV405 GSZ384:GSZ405 GJD384:GJD405 FZH384:FZH405 FPL384:FPL405 FFP384:FFP405 EVT384:EVT405 ELX384:ELX405 ECB384:ECB405 DSF384:DSF405 DIJ384:DIJ405 CYN384:CYN405 COR384:COR405 CEV384:CEV405 BUZ384:BUZ405 BLD384:BLD405 BBH384:BBH405 ARL384:ARL405 AHP384:AHP405 XT384:XT405 NX384:NX405 EB384:EB405 TZP538:TZP544 TPT538:TPT544 TFX538:TFX544 SWB538:SWB544 SMF538:SMF544 SCJ538:SCJ544 RSN538:RSN544 RIR538:RIR544 QYV538:QYV544 QOZ538:QOZ544 QFD538:QFD544 PVH538:PVH544 PLL538:PLL544 PBP538:PBP544 ORT538:ORT544 OHX538:OHX544 NYB538:NYB544 NOF538:NOF544 NEJ538:NEJ544 MUN538:MUN544 MKR538:MKR544 MAV538:MAV544 LQZ538:LQZ544 LHD538:LHD544 KXH538:KXH544 KNL538:KNL544 KDP538:KDP544 JTT538:JTT544 JJX538:JJX544 JAB538:JAB544 IQF538:IQF544 IGJ538:IGJ544 HWN538:HWN544 HMR538:HMR544 HCV538:HCV544 GSZ538:GSZ544 GJD538:GJD544 FZH538:FZH544 FPL538:FPL544 FFP538:FFP544 EVT538:EVT544 ELX538:ELX544 ECB538:ECB544 DSF538:DSF544 DIJ538:DIJ544 CYN538:CYN544 COR538:COR544 CEV538:CEV544 BUZ538:BUZ544 BLD538:BLD544 BBH538:BBH544 ARL538:ARL544 AHP538:AHP544 XT538:XT544 NX538:NX544 EB538:EB544 UJL12:UJL46 TZP12:TZP46 TPT12:TPT46 TFX12:TFX46 SWB12:SWB46 SMF12:SMF46 SCJ12:SCJ46 RSN12:RSN46 RIR12:RIR46 QYV12:QYV46 QOZ12:QOZ46 QFD12:QFD46 PVH12:PVH46 PLL12:PLL46 PBP12:PBP46 ORT12:ORT46 OHX12:OHX46 NYB12:NYB46 NOF12:NOF46 NEJ12:NEJ46 MUN12:MUN46 MKR12:MKR46 MAV12:MAV46 LQZ12:LQZ46 LHD12:LHD46 KXH12:KXH46 KNL12:KNL46 KDP12:KDP46 JTT12:JTT46 JJX12:JJX46 JAB12:JAB46 IQF12:IQF46 IGJ12:IGJ46 HWN12:HWN46 HMR12:HMR46 HCV12:HCV46 GSZ12:GSZ46 GJD12:GJD46 FZH12:FZH46 FPL12:FPL46 FFP12:FFP46 EVT12:EVT46 ELX12:ELX46 ECB12:ECB46 DSF12:DSF46 DIJ12:DIJ46 CYN12:CYN46 COR12:COR46 CEV12:CEV46 BUZ12:BUZ46 BLD12:BLD46 BBH12:BBH46 ARL12:ARL46 AHP12:AHP46 XT12:XT46 NX12:NX46 EB12:EB46 EB534:EB536 NX534:NX536 XT534:XT536 AHP534:AHP536 ARL534:ARL536 BBH534:BBH536 BLD534:BLD536 BUZ534:BUZ536 CEV534:CEV536 COR534:COR536 CYN534:CYN536 DIJ534:DIJ536 DSF534:DSF536 ECB534:ECB536 ELX534:ELX536 EVT534:EVT536 FFP534:FFP536 FPL534:FPL536 FZH534:FZH536 GJD534:GJD536 GSZ534:GSZ536 HCV534:HCV536 HMR534:HMR536 HWN534:HWN536 IGJ534:IGJ536 IQF534:IQF536 JAB534:JAB536 JJX534:JJX536 JTT534:JTT536 KDP534:KDP536 KNL534:KNL536 KXH534:KXH536 LHD534:LHD536 LQZ534:LQZ536 MAV534:MAV536 MKR534:MKR536 MUN534:MUN536 NEJ534:NEJ536 NOF534:NOF536 NYB534:NYB536 OHX534:OHX536 ORT534:ORT536 PBP534:PBP536 PLL534:PLL536 PVH534:PVH536 QFD534:QFD536 QOZ534:QOZ536 QYV534:QYV536 RIR534:RIR536 RSN534:RSN536 SCJ534:SCJ536 SMF534:SMF536 SWB534:SWB536 TFX534:TFX536 TPT534:TPT536 TZP534:TZP536 UJL534:UJL536 UJL538:UJL544 UJL170:UJL184 TZP170:TZP184 TPT170:TPT184 TFX170:TFX184 SWB170:SWB184 SMF170:SMF184 SCJ170:SCJ184 RSN170:RSN184 RIR170:RIR184 QYV170:QYV184 QOZ170:QOZ184 QFD170:QFD184 PVH170:PVH184 PLL170:PLL184 PBP170:PBP184 ORT170:ORT184 OHX170:OHX184 NYB170:NYB184 NOF170:NOF184 NEJ170:NEJ184 MUN170:MUN184 MKR170:MKR184 MAV170:MAV184 LQZ170:LQZ184 LHD170:LHD184 KXH170:KXH184 KNL170:KNL184 KDP170:KDP184 JTT170:JTT184 JJX170:JJX184 JAB170:JAB184 IQF170:IQF184 IGJ170:IGJ184 HWN170:HWN184 HMR170:HMR184 HCV170:HCV184 GSZ170:GSZ184 GJD170:GJD184 FZH170:FZH184 FPL170:FPL184 FFP170:FFP184 EVT170:EVT184 ELX170:ELX184 ECB170:ECB184 DSF170:DSF184 DIJ170:DIJ184 CYN170:CYN184 COR170:COR184 CEV170:CEV184 BUZ170:BUZ184 BLD170:BLD184 BBH170:BBH184 ARL170:ARL184 AHP170:AHP184 XT170:XT184 NX170:NX184 EB170:EB184 TZP234:TZP267 TPT234:TPT267 TFX234:TFX267 SWB234:SWB267 SMF234:SMF267 SCJ234:SCJ267 RSN234:RSN267 RIR234:RIR267 QYV234:QYV267 QOZ234:QOZ267 QFD234:QFD267 PVH234:PVH267 PLL234:PLL267 PBP234:PBP267 ORT234:ORT267 OHX234:OHX267 NYB234:NYB267 NOF234:NOF267 NEJ234:NEJ267 MUN234:MUN267 MKR234:MKR267 MAV234:MAV267 LQZ234:LQZ267 LHD234:LHD267 KXH234:KXH267 KNL234:KNL267 KDP234:KDP267 JTT234:JTT267 JJX234:JJX267 JAB234:JAB267 IQF234:IQF267 IGJ234:IGJ267 HWN234:HWN267 HMR234:HMR267 HCV234:HCV267 GSZ234:GSZ267 GJD234:GJD267 FZH234:FZH267 FPL234:FPL267 FFP234:FFP267 EVT234:EVT267 ELX234:ELX267 ECB234:ECB267 DSF234:DSF267 DIJ234:DIJ267 CYN234:CYN267 COR234:COR267 CEV234:CEV267 BUZ234:BUZ267 BLD234:BLD267 BBH234:BBH267 ARL234:ARL267 AHP234:AHP267 XT234:XT267 NX234:NX267 EB234:EB267 UJL234:UJL267 EB115:EB167 NX115:NX167 XT115:XT167 AHP115:AHP167 ARL115:ARL167 BBH115:BBH167 BLD115:BLD167 BUZ115:BUZ167 CEV115:CEV167 COR115:COR167 CYN115:CYN167 DIJ115:DIJ167 DSF115:DSF167 ECB115:ECB167 ELX115:ELX167 EVT115:EVT167 FFP115:FFP167 FPL115:FPL167 FZH115:FZH167 GJD115:GJD167 GSZ115:GSZ167 HCV115:HCV167 HMR115:HMR167 HWN115:HWN167 IGJ115:IGJ167 IQF115:IQF167 JAB115:JAB167 JJX115:JJX167 JTT115:JTT167 KDP115:KDP167 KNL115:KNL167 KXH115:KXH167 LHD115:LHD167 LQZ115:LQZ167 MAV115:MAV167 MKR115:MKR167 MUN115:MUN167 NEJ115:NEJ167 NOF115:NOF167 NYB115:NYB167 OHX115:OHX167 ORT115:ORT167 PBP115:PBP167 PLL115:PLL167 PVH115:PVH167 QFD115:QFD167 QOZ115:QOZ167 QYV115:QYV167 RIR115:RIR167 RSN115:RSN167 SCJ115:SCJ167 SMF115:SMF167 SWB115:SWB167 TFX115:TFX167 TPT115:TPT167 TZP115:TZP167 UJL475 TZP475 TPT475 TFX475 SWB475 SMF475 SCJ475 RSN475 RIR475 QYV475 QOZ475 QFD475 PVH475 PLL475 PBP475 ORT475 OHX475 NYB475 NOF475 NEJ475 MUN475 MKR475 MAV475 LQZ475 LHD475 KXH475 KNL475 KDP475 JTT475 JJX475 JAB475 IQF475 IGJ475 HWN475 HMR475 HCV475 GSZ475 GJD475 FZH475 FPL475 FFP475 EVT475 ELX475 ECB475 DSF475 DIJ475 CYN475 COR475 CEV475 BUZ475 BLD475 BBH475 ARL475 AHP475 XT475 NX475 EB475 EB477:EB481 NX51:NX60 XT51:XT60 AHP51:AHP60 ARL51:ARL60 BBH51:BBH60 BLD51:BLD60 BUZ51:BUZ60 CEV51:CEV60 COR51:COR60 CYN51:CYN60 DIJ51:DIJ60 DSF51:DSF60 ECB51:ECB60 ELX51:ELX60 EVT51:EVT60 FFP51:FFP60 FPL51:FPL60 FZH51:FZH60 GJD51:GJD60 GSZ51:GSZ60 HCV51:HCV60 HMR51:HMR60 HWN51:HWN60 IGJ51:IGJ60 IQF51:IQF60 JAB51:JAB60 JJX51:JJX60 JTT51:JTT60 KDP51:KDP60 KNL51:KNL60 KXH51:KXH60 LHD51:LHD60 LQZ51:LQZ60 MAV51:MAV60 MKR51:MKR60 MUN51:MUN60 NEJ51:NEJ60 NOF51:NOF60 NYB51:NYB60 OHX51:OHX60 ORT51:ORT60 PBP51:PBP60 PLL51:PLL60 PVH51:PVH60 QFD51:QFD60 QOZ51:QOZ60 QYV51:QYV60 RIR51:RIR60 RSN51:RSN60 SCJ51:SCJ60 SMF51:SMF60 SWB51:SWB60 TFX51:TFX60 TPT51:TPT60 TZP51:TZP60 UJL51:UJL60 EB51:EB60 UJL514:UJL517 EB514:EB517 NX514:NX517 XT514:XT517 AHP514:AHP517 ARL514:ARL517 BBH514:BBH517 BLD514:BLD517 BUZ514:BUZ517 CEV514:CEV517 COR514:COR517 CYN514:CYN517 DIJ514:DIJ517 DSF514:DSF517 ECB514:ECB517 ELX514:ELX517 EVT514:EVT517 FFP514:FFP517 FPL514:FPL517 FZH514:FZH517 GJD514:GJD517 GSZ514:GSZ517 HCV514:HCV517 HMR514:HMR517 HWN514:HWN517 IGJ514:IGJ517 IQF514:IQF517 JAB514:JAB517 JJX514:JJX517 JTT514:JTT517 KDP514:KDP517 KNL514:KNL517 KXH514:KXH517 LHD514:LHD517 LQZ514:LQZ517 MAV514:MAV517 MKR514:MKR517 MUN514:MUN517 NEJ514:NEJ517 NOF514:NOF517 NYB514:NYB517 OHX514:OHX517 ORT514:ORT517 PBP514:PBP517 PLL514:PLL517 PVH514:PVH517 QFD514:QFD517 QOZ514:QOZ517 QYV514:QYV517 RIR514:RIR517 RSN514:RSN517 SCJ514:SCJ517 SMF514:SMF517 SWB514:SWB517 TFX514:TFX517 TPT514:TPT517 TZP514:TZP517 UJL520:UJL529 TZP520:TZP529 TPT520:TPT529 TFX520:TFX529 SWB520:SWB529 SMF520:SMF529 SCJ520:SCJ529 RSN520:RSN529 RIR520:RIR529 QYV520:QYV529 QOZ520:QOZ529 QFD520:QFD529 PVH520:PVH529 PLL520:PLL529 PBP520:PBP529 ORT520:ORT529 OHX520:OHX529 NYB520:NYB529 NOF520:NOF529 NEJ520:NEJ529 MUN520:MUN529 MKR520:MKR529 MAV520:MAV529 LQZ520:LQZ529 LHD520:LHD529 KXH520:KXH529 KNL520:KNL529 KDP520:KDP529 JTT520:JTT529 JJX520:JJX529 JAB520:JAB529 IQF520:IQF529 IGJ520:IGJ529 HWN520:HWN529 HMR520:HMR529 HCV520:HCV529 GSZ520:GSZ529 GJD520:GJD529 FZH520:FZH529 FPL520:FPL529 FFP520:FFP529 EVT520:EVT529 ELX520:ELX529 ECB520:ECB529 DSF520:DSF529 DIJ520:DIJ529 CYN520:CYN529 COR520:COR529 CEV520:CEV529 BUZ520:BUZ529 BLD520:BLD529 BBH520:BBH529 ARL520:ARL529 AHP520:AHP529 XT520:XT529 NX520:NX529 EB520:EB529">
      <formula1>"M,F"</formula1>
    </dataValidation>
    <dataValidation type="list" allowBlank="1" showInputMessage="1" showErrorMessage="1" sqref="NY514:NY517 XU514:XU517 AHQ514:AHQ517 ARM514:ARM517 BBI514:BBI517 BLE514:BLE517 BVA514:BVA517 CEW514:CEW517 COS514:COS517 CYO514:CYO517 DIK514:DIK517 DSG514:DSG517 ECC514:ECC517 ELY514:ELY517 EVU514:EVU517 FFQ514:FFQ517 FPM514:FPM517 FZI514:FZI517 GJE514:GJE517 GTA514:GTA517 HCW514:HCW517 HMS514:HMS517 HWO514:HWO517 IGK514:IGK517 IQG514:IQG517 JAC514:JAC517 JJY514:JJY517 JTU514:JTU517 KDQ514:KDQ517 KNM514:KNM517 KXI514:KXI517 LHE514:LHE517 LRA514:LRA517 MAW514:MAW517 MKS514:MKS517 MUO514:MUO517 NEK514:NEK517 NOG514:NOG517 NYC514:NYC517 OHY514:OHY517 ORU514:ORU517 PBQ514:PBQ517 PLM514:PLM517 PVI514:PVI517 QFE514:QFE517 QPA514:QPA517 QYW514:QYW517 RIS514:RIS517 RSO514:RSO517 SCK514:SCK517 SMG514:SMG517 SWC514:SWC517 TFY514:TFY517 TPU514:TPU517 TZQ514:TZQ517 UJM514:UJM517 EC514:EC517">
      <formula1>"SI"</formula1>
    </dataValidation>
  </dataValidations>
  <pageMargins left="0.7" right="0.7" top="0.75" bottom="0.75" header="0.3" footer="0.3"/>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2017-04-16T16:34:57Z</cp:lastPrinted>
  <dcterms:created xsi:type="dcterms:W3CDTF">2017-02-28T16:56:13Z</dcterms:created>
  <dcterms:modified xsi:type="dcterms:W3CDTF">2017-04-18T14:03:12Z</dcterms:modified>
</cp:coreProperties>
</file>